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999 Personal Budget" sheetId="1" r:id="rId1"/>
  </sheets>
  <definedNames>
    <definedName name="DATABASE">'1999 Personal Budget'!$K$21:$K$22</definedName>
    <definedName name="_xlnm.Print_Area" localSheetId="0">'1999 Personal Budget'!$A$1:$I$48</definedName>
  </definedNames>
  <calcPr fullCalcOnLoad="1"/>
</workbook>
</file>

<file path=xl/sharedStrings.xml><?xml version="1.0" encoding="utf-8"?>
<sst xmlns="http://schemas.openxmlformats.org/spreadsheetml/2006/main" count="829" uniqueCount="127">
  <si>
    <t xml:space="preserve"> </t>
  </si>
  <si>
    <t>Difference</t>
  </si>
  <si>
    <t>ASSOCIATION EXPENSES</t>
  </si>
  <si>
    <t xml:space="preserve">     Professional Affiliations (CRS/GRI)</t>
  </si>
  <si>
    <t xml:space="preserve">     State &amp; Local Real Estate Associations</t>
  </si>
  <si>
    <t xml:space="preserve">     Other</t>
  </si>
  <si>
    <t xml:space="preserve">     Total Expense</t>
  </si>
  <si>
    <t>AUTOMOBILE EXPENSES</t>
  </si>
  <si>
    <t xml:space="preserve">     Cleaning</t>
  </si>
  <si>
    <t xml:space="preserve">     Gas</t>
  </si>
  <si>
    <t xml:space="preserve">     Insurance</t>
  </si>
  <si>
    <t xml:space="preserve">     Maintenance</t>
  </si>
  <si>
    <t xml:space="preserve">     800 #</t>
  </si>
  <si>
    <t xml:space="preserve">     Fax</t>
  </si>
  <si>
    <t xml:space="preserve">     Mobile Phone</t>
  </si>
  <si>
    <t xml:space="preserve">     Modem</t>
  </si>
  <si>
    <t xml:space="preserve">     Pager</t>
  </si>
  <si>
    <t>EDUCATION</t>
  </si>
  <si>
    <t xml:space="preserve">     Class Tuition</t>
  </si>
  <si>
    <t xml:space="preserve">     Convention - Registration / Expense</t>
  </si>
  <si>
    <t xml:space="preserve">     Meals</t>
  </si>
  <si>
    <t>ENTERTAINMENT EXPENSES</t>
  </si>
  <si>
    <t>EQUIPMENT EXPENSES</t>
  </si>
  <si>
    <t xml:space="preserve">     Brochure Boxes/Tubes</t>
  </si>
  <si>
    <t xml:space="preserve">     Computer Equipment</t>
  </si>
  <si>
    <t xml:space="preserve">     Computer Software</t>
  </si>
  <si>
    <t xml:space="preserve">     Copier / Fax </t>
  </si>
  <si>
    <t xml:space="preserve">     Office Furniture</t>
  </si>
  <si>
    <t xml:space="preserve">     Signs  / Riders</t>
  </si>
  <si>
    <t>FINANCIAL / INSURANCE</t>
  </si>
  <si>
    <t xml:space="preserve">     Disability Insurance</t>
  </si>
  <si>
    <t xml:space="preserve">     Tax Preparation</t>
  </si>
  <si>
    <t>LEGAL EXPENSES</t>
  </si>
  <si>
    <t xml:space="preserve">     Attorney Fees</t>
  </si>
  <si>
    <t>MARKETING EXPENSES</t>
  </si>
  <si>
    <t xml:space="preserve">     Advertising - Other</t>
  </si>
  <si>
    <t xml:space="preserve">     Graphics / Design </t>
  </si>
  <si>
    <t xml:space="preserve">     Newsletters</t>
  </si>
  <si>
    <t xml:space="preserve">     Photography</t>
  </si>
  <si>
    <t xml:space="preserve">     Printing</t>
  </si>
  <si>
    <t>SUPPLIES</t>
  </si>
  <si>
    <t xml:space="preserve">     Business Cards</t>
  </si>
  <si>
    <t xml:space="preserve">     Buyer/Seller Guides or Books</t>
  </si>
  <si>
    <t xml:space="preserve">     Checks</t>
  </si>
  <si>
    <t xml:space="preserve">     Office Supplies</t>
  </si>
  <si>
    <t xml:space="preserve">     Relocation Expense</t>
  </si>
  <si>
    <t>TAXES</t>
  </si>
  <si>
    <t xml:space="preserve">     Federal Taxes</t>
  </si>
  <si>
    <t xml:space="preserve">     FICA</t>
  </si>
  <si>
    <t xml:space="preserve">     Personal Property Taxes</t>
  </si>
  <si>
    <t xml:space="preserve">     State Taxes</t>
  </si>
  <si>
    <t xml:space="preserve">    Total Expense</t>
  </si>
  <si>
    <t>TOTAL EXPENSES</t>
  </si>
  <si>
    <t xml:space="preserve">     Lease Payment</t>
  </si>
  <si>
    <t xml:space="preserve">     Internet - Realtor.com/Month Access</t>
  </si>
  <si>
    <t xml:space="preserve">     Scholarship</t>
  </si>
  <si>
    <t xml:space="preserve">     Sponsorship</t>
  </si>
  <si>
    <t xml:space="preserve">     Postage / Postcards, Cards, etc</t>
  </si>
  <si>
    <t xml:space="preserve">     Keepers (memo boards/notepads/golf)</t>
  </si>
  <si>
    <t xml:space="preserve">     Brochures - Personal</t>
  </si>
  <si>
    <t xml:space="preserve">     External Flyers - Pre-printed</t>
  </si>
  <si>
    <t xml:space="preserve">     Internal Flyers - Pre-Printed</t>
  </si>
  <si>
    <t xml:space="preserve">     Letterhead &amp; Envelopes</t>
  </si>
  <si>
    <t>PERSONAL EXPENSES</t>
  </si>
  <si>
    <t xml:space="preserve">     Groceries</t>
  </si>
  <si>
    <t xml:space="preserve">     Medical</t>
  </si>
  <si>
    <t xml:space="preserve">     Recreation</t>
  </si>
  <si>
    <t xml:space="preserve">     Telephone</t>
  </si>
  <si>
    <t xml:space="preserve">     Drycleaning</t>
  </si>
  <si>
    <t xml:space="preserve">     Cable</t>
  </si>
  <si>
    <t xml:space="preserve">     Electric / Gas / Water / Sewer</t>
  </si>
  <si>
    <t>Year End Actual</t>
  </si>
  <si>
    <t>1st Qtr Actual</t>
  </si>
  <si>
    <t>2nd Qtr Actual</t>
  </si>
  <si>
    <t>3rd Qtr Actual</t>
  </si>
  <si>
    <t>4th Qtr Actual</t>
  </si>
  <si>
    <t>INCOME</t>
  </si>
  <si>
    <t>INCOME - LESS EXPENSES</t>
  </si>
  <si>
    <t xml:space="preserve">    Total Income</t>
  </si>
  <si>
    <t xml:space="preserve">     Mortgage Payment</t>
  </si>
  <si>
    <t>COMMUNICATION EXPENSE-BUS</t>
  </si>
  <si>
    <t xml:space="preserve">     Radio / TV / Cable</t>
  </si>
  <si>
    <t xml:space="preserve">     Clothes / Miscellaneous</t>
  </si>
  <si>
    <t xml:space="preserve">     Pet Care</t>
  </si>
  <si>
    <t xml:space="preserve">     Insurance - Life / Home / Other</t>
  </si>
  <si>
    <t xml:space="preserve">     Household Repair</t>
  </si>
  <si>
    <t xml:space="preserve">     Personal Promotion</t>
  </si>
  <si>
    <t xml:space="preserve">     Other - Preparation</t>
  </si>
  <si>
    <t>Personal Budget</t>
  </si>
  <si>
    <t xml:space="preserve">     Car Payment </t>
  </si>
  <si>
    <t xml:space="preserve">     Car Insurance</t>
  </si>
  <si>
    <t xml:space="preserve">     Credit Cards </t>
  </si>
  <si>
    <t xml:space="preserve">     Personal Grooming</t>
  </si>
  <si>
    <t xml:space="preserve">     School Costs</t>
  </si>
  <si>
    <t xml:space="preserve">     Chamber of Commerce</t>
  </si>
  <si>
    <t xml:space="preserve">     MLS/Board Dues, &amp; License </t>
  </si>
  <si>
    <t xml:space="preserve">     Other  </t>
  </si>
  <si>
    <t xml:space="preserve">     Long Distance</t>
  </si>
  <si>
    <t xml:space="preserve">     Lodging  </t>
  </si>
  <si>
    <t xml:space="preserve">     Meals  </t>
  </si>
  <si>
    <t xml:space="preserve">     Client Giveaways </t>
  </si>
  <si>
    <t xml:space="preserve">     Lockboxes &amp; Key</t>
  </si>
  <si>
    <t xml:space="preserve">     E&amp;O Coverage </t>
  </si>
  <si>
    <t xml:space="preserve">     Advertising - Chamber</t>
  </si>
  <si>
    <t xml:space="preserve">     Advertising - Board Magazine</t>
  </si>
  <si>
    <t xml:space="preserve">     Advertising - Newspaper</t>
  </si>
  <si>
    <t xml:space="preserve">     Bill Board</t>
  </si>
  <si>
    <t xml:space="preserve">     Cards - Thank you/Misc</t>
  </si>
  <si>
    <t xml:space="preserve">     Closing Gifts </t>
  </si>
  <si>
    <t xml:space="preserve">     Internet - Personal Web Site</t>
  </si>
  <si>
    <t xml:space="preserve">     Postcards </t>
  </si>
  <si>
    <t xml:space="preserve">     Tour Lunches </t>
  </si>
  <si>
    <t>COMPANY OFFICE EXPENSE</t>
  </si>
  <si>
    <t xml:space="preserve">     Equipment</t>
  </si>
  <si>
    <t xml:space="preserve">     Internet</t>
  </si>
  <si>
    <t xml:space="preserve">     Forms</t>
  </si>
  <si>
    <t xml:space="preserve">     Advertising</t>
  </si>
  <si>
    <t xml:space="preserve">     Photocopier</t>
  </si>
  <si>
    <t xml:space="preserve">     Supplies</t>
  </si>
  <si>
    <t xml:space="preserve">     Spouse Salary</t>
  </si>
  <si>
    <t xml:space="preserve">     Real Estate Commission</t>
  </si>
  <si>
    <t xml:space="preserve">     Dividends / Interest Income</t>
  </si>
  <si>
    <t xml:space="preserve">     Tax Refund</t>
  </si>
  <si>
    <t xml:space="preserve">     Rental Income</t>
  </si>
  <si>
    <t xml:space="preserve">  </t>
  </si>
  <si>
    <t>Month Budget</t>
  </si>
  <si>
    <t>Annual Bdgt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</si>
</sst>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G Times"/>
      <family val="0"/>
    </font>
    <font>
      <sz val="12"/>
      <name val="MS Sans Serif"/>
      <family val="0"/>
    </font>
    <font>
      <sz val="10"/>
      <name val="Tahoma"/>
      <family val="2"/>
    </font>
    <font>
      <sz val="12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7" fontId="11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7" fontId="10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7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7" fontId="10" fillId="0" borderId="10" xfId="0" applyNumberFormat="1" applyFont="1" applyFill="1" applyBorder="1" applyAlignment="1">
      <alignment/>
    </xf>
    <xf numFmtId="7" fontId="9" fillId="0" borderId="0" xfId="0" applyNumberFormat="1" applyFont="1" applyAlignment="1">
      <alignment/>
    </xf>
    <xf numFmtId="7" fontId="11" fillId="0" borderId="13" xfId="0" applyNumberFormat="1" applyFont="1" applyBorder="1" applyAlignment="1">
      <alignment/>
    </xf>
    <xf numFmtId="7" fontId="1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5.7109375" style="0" customWidth="1"/>
    <col min="2" max="7" width="17.7109375" style="0" customWidth="1"/>
    <col min="8" max="8" width="20.7109375" style="0" customWidth="1"/>
    <col min="9" max="9" width="17.7109375" style="0" customWidth="1"/>
    <col min="10" max="10" width="8.8515625" style="0" customWidth="1"/>
    <col min="11" max="11" width="33.7109375" style="0" customWidth="1"/>
    <col min="12" max="18" width="13.7109375" style="0" customWidth="1"/>
  </cols>
  <sheetData>
    <row r="1" spans="1:11" ht="24" thickBot="1">
      <c r="A1" s="9" t="s">
        <v>88</v>
      </c>
      <c r="B1" s="10"/>
      <c r="C1" s="10"/>
      <c r="D1" s="10"/>
      <c r="E1" s="10"/>
      <c r="F1" s="10"/>
      <c r="G1" s="10"/>
      <c r="H1" s="10"/>
      <c r="I1" s="10"/>
      <c r="J1" s="5"/>
      <c r="K1" s="5"/>
    </row>
    <row r="2" spans="1:19" ht="16.5" thickBot="1">
      <c r="A2" s="11" t="s">
        <v>63</v>
      </c>
      <c r="B2" s="12" t="s">
        <v>125</v>
      </c>
      <c r="C2" s="12" t="s">
        <v>126</v>
      </c>
      <c r="D2" s="12" t="s">
        <v>72</v>
      </c>
      <c r="E2" s="12" t="s">
        <v>73</v>
      </c>
      <c r="F2" s="13" t="s">
        <v>74</v>
      </c>
      <c r="G2" s="13" t="s">
        <v>75</v>
      </c>
      <c r="H2" s="13" t="s">
        <v>71</v>
      </c>
      <c r="I2" s="12" t="s">
        <v>1</v>
      </c>
      <c r="J2" s="6"/>
      <c r="S2" s="2"/>
    </row>
    <row r="3" spans="1:20" ht="15.75">
      <c r="A3" s="14" t="s">
        <v>69</v>
      </c>
      <c r="B3" s="15" t="e">
        <f>+C3/12</f>
        <v>#VALUE!</v>
      </c>
      <c r="C3" s="15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e">
        <f>+G3+F3+E3+D3</f>
        <v>#VALUE!</v>
      </c>
      <c r="I3" s="26" t="e">
        <f>+C3-H3</f>
        <v>#VALUE!</v>
      </c>
      <c r="J3" s="7"/>
      <c r="S3" s="3"/>
      <c r="T3" s="4"/>
    </row>
    <row r="4" spans="1:20" ht="15.75">
      <c r="A4" s="14" t="s">
        <v>82</v>
      </c>
      <c r="B4" s="15" t="e">
        <f>+C4/12</f>
        <v>#VALUE!</v>
      </c>
      <c r="C4" s="15" t="s">
        <v>0</v>
      </c>
      <c r="D4" s="15" t="s">
        <v>0</v>
      </c>
      <c r="E4" s="15" t="s">
        <v>0</v>
      </c>
      <c r="F4" s="15" t="s">
        <v>0</v>
      </c>
      <c r="G4" s="15" t="s">
        <v>0</v>
      </c>
      <c r="H4" s="15" t="e">
        <f aca="true" t="shared" si="0" ref="H4:H20">+G4+F4+E4+D4</f>
        <v>#VALUE!</v>
      </c>
      <c r="I4" s="26" t="e">
        <f aca="true" t="shared" si="1" ref="I4:I20">+C4-H4</f>
        <v>#VALUE!</v>
      </c>
      <c r="J4" s="7"/>
      <c r="S4" s="3"/>
      <c r="T4" s="4"/>
    </row>
    <row r="5" spans="1:20" ht="15.75">
      <c r="A5" s="14" t="s">
        <v>68</v>
      </c>
      <c r="B5" s="15" t="e">
        <f aca="true" t="shared" si="2" ref="B5:B19">+C5/12</f>
        <v>#VALUE!</v>
      </c>
      <c r="C5" s="15" t="s">
        <v>0</v>
      </c>
      <c r="D5" s="15" t="s">
        <v>0</v>
      </c>
      <c r="E5" s="15" t="s">
        <v>0</v>
      </c>
      <c r="F5" s="15" t="s">
        <v>0</v>
      </c>
      <c r="G5" s="15" t="s">
        <v>0</v>
      </c>
      <c r="H5" s="15" t="e">
        <f t="shared" si="0"/>
        <v>#VALUE!</v>
      </c>
      <c r="I5" s="26" t="e">
        <f t="shared" si="1"/>
        <v>#VALUE!</v>
      </c>
      <c r="J5" s="7"/>
      <c r="S5" s="3"/>
      <c r="T5" s="4"/>
    </row>
    <row r="6" spans="1:20" ht="15.75">
      <c r="A6" s="14" t="s">
        <v>70</v>
      </c>
      <c r="B6" s="15" t="e">
        <f t="shared" si="2"/>
        <v>#VALUE!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e">
        <f t="shared" si="0"/>
        <v>#VALUE!</v>
      </c>
      <c r="I6" s="26" t="e">
        <f t="shared" si="1"/>
        <v>#VALUE!</v>
      </c>
      <c r="J6" s="7"/>
      <c r="S6" s="3"/>
      <c r="T6" s="4"/>
    </row>
    <row r="7" spans="1:20" ht="15.75">
      <c r="A7" s="14" t="s">
        <v>89</v>
      </c>
      <c r="B7" s="15" t="e">
        <f t="shared" si="2"/>
        <v>#VALUE!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5" t="e">
        <f t="shared" si="0"/>
        <v>#VALUE!</v>
      </c>
      <c r="I7" s="26" t="e">
        <f t="shared" si="1"/>
        <v>#VALUE!</v>
      </c>
      <c r="J7" s="7"/>
      <c r="S7" s="3"/>
      <c r="T7" s="4"/>
    </row>
    <row r="8" spans="1:20" ht="15.75">
      <c r="A8" s="14" t="s">
        <v>90</v>
      </c>
      <c r="B8" s="15" t="e">
        <f t="shared" si="2"/>
        <v>#VALUE!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e">
        <f t="shared" si="0"/>
        <v>#VALUE!</v>
      </c>
      <c r="I8" s="26" t="e">
        <f t="shared" si="1"/>
        <v>#VALUE!</v>
      </c>
      <c r="J8" s="7"/>
      <c r="S8" s="3"/>
      <c r="T8" s="4"/>
    </row>
    <row r="9" spans="1:20" ht="15.75">
      <c r="A9" s="14" t="s">
        <v>91</v>
      </c>
      <c r="B9" s="15" t="e">
        <f t="shared" si="2"/>
        <v>#VALUE!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e">
        <f t="shared" si="0"/>
        <v>#VALUE!</v>
      </c>
      <c r="I9" s="26" t="e">
        <f t="shared" si="1"/>
        <v>#VALUE!</v>
      </c>
      <c r="J9" s="7"/>
      <c r="S9" s="3"/>
      <c r="T9" s="4"/>
    </row>
    <row r="10" spans="1:20" ht="15.75">
      <c r="A10" s="14" t="s">
        <v>64</v>
      </c>
      <c r="B10" s="15" t="e">
        <f t="shared" si="2"/>
        <v>#VALUE!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e">
        <f t="shared" si="0"/>
        <v>#VALUE!</v>
      </c>
      <c r="I10" s="26" t="e">
        <f t="shared" si="1"/>
        <v>#VALUE!</v>
      </c>
      <c r="J10" s="7"/>
      <c r="S10" s="3"/>
      <c r="T10" s="4"/>
    </row>
    <row r="11" spans="1:20" ht="15.75">
      <c r="A11" s="14" t="s">
        <v>85</v>
      </c>
      <c r="B11" s="15" t="e">
        <f t="shared" si="2"/>
        <v>#VALUE!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e">
        <f t="shared" si="0"/>
        <v>#VALUE!</v>
      </c>
      <c r="I11" s="26" t="e">
        <f t="shared" si="1"/>
        <v>#VALUE!</v>
      </c>
      <c r="J11" s="7"/>
      <c r="S11" s="3"/>
      <c r="T11" s="4"/>
    </row>
    <row r="12" spans="1:20" ht="15.75">
      <c r="A12" s="14" t="s">
        <v>84</v>
      </c>
      <c r="B12" s="15" t="e">
        <f t="shared" si="2"/>
        <v>#VALUE!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e">
        <f t="shared" si="0"/>
        <v>#VALUE!</v>
      </c>
      <c r="I12" s="26" t="e">
        <f t="shared" si="1"/>
        <v>#VALUE!</v>
      </c>
      <c r="J12" s="7"/>
      <c r="S12" s="3"/>
      <c r="T12" s="4"/>
    </row>
    <row r="13" spans="1:20" ht="15.75">
      <c r="A13" s="14" t="s">
        <v>65</v>
      </c>
      <c r="B13" s="15" t="e">
        <f t="shared" si="2"/>
        <v>#VALUE!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e">
        <f t="shared" si="0"/>
        <v>#VALUE!</v>
      </c>
      <c r="I13" s="26" t="e">
        <f t="shared" si="1"/>
        <v>#VALUE!</v>
      </c>
      <c r="J13" s="7"/>
      <c r="S13" s="3"/>
      <c r="T13" s="4"/>
    </row>
    <row r="14" spans="1:20" ht="15.75">
      <c r="A14" s="14" t="s">
        <v>79</v>
      </c>
      <c r="B14" s="15" t="e">
        <f t="shared" si="2"/>
        <v>#VALUE!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5" t="e">
        <f t="shared" si="0"/>
        <v>#VALUE!</v>
      </c>
      <c r="I14" s="26" t="e">
        <f t="shared" si="1"/>
        <v>#VALUE!</v>
      </c>
      <c r="J14" s="7"/>
      <c r="S14" s="3"/>
      <c r="T14" s="4"/>
    </row>
    <row r="15" spans="1:20" ht="15.75">
      <c r="A15" s="14" t="s">
        <v>92</v>
      </c>
      <c r="B15" s="15" t="e">
        <f t="shared" si="2"/>
        <v>#VALUE!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e">
        <f t="shared" si="0"/>
        <v>#VALUE!</v>
      </c>
      <c r="I15" s="26" t="e">
        <f t="shared" si="1"/>
        <v>#VALUE!</v>
      </c>
      <c r="J15" s="7"/>
      <c r="S15" s="3"/>
      <c r="T15" s="4"/>
    </row>
    <row r="16" spans="1:20" ht="15.75">
      <c r="A16" s="14" t="s">
        <v>83</v>
      </c>
      <c r="B16" s="15" t="e">
        <f t="shared" si="2"/>
        <v>#VALUE!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e">
        <f t="shared" si="0"/>
        <v>#VALUE!</v>
      </c>
      <c r="I16" s="26" t="e">
        <f t="shared" si="1"/>
        <v>#VALUE!</v>
      </c>
      <c r="J16" s="7"/>
      <c r="S16" s="3"/>
      <c r="T16" s="4"/>
    </row>
    <row r="17" spans="1:20" ht="15.75">
      <c r="A17" s="14" t="s">
        <v>66</v>
      </c>
      <c r="B17" s="15" t="e">
        <f t="shared" si="2"/>
        <v>#VALUE!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e">
        <f t="shared" si="0"/>
        <v>#VALUE!</v>
      </c>
      <c r="I17" s="26" t="e">
        <f t="shared" si="1"/>
        <v>#VALUE!</v>
      </c>
      <c r="J17" s="7"/>
      <c r="S17" s="3"/>
      <c r="T17" s="4"/>
    </row>
    <row r="18" spans="1:20" ht="15.75">
      <c r="A18" s="14" t="s">
        <v>93</v>
      </c>
      <c r="B18" s="15" t="e">
        <f t="shared" si="2"/>
        <v>#VALUE!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  <c r="H18" s="15" t="e">
        <f t="shared" si="0"/>
        <v>#VALUE!</v>
      </c>
      <c r="I18" s="26" t="e">
        <f t="shared" si="1"/>
        <v>#VALUE!</v>
      </c>
      <c r="J18" s="7"/>
      <c r="S18" s="3"/>
      <c r="T18" s="4"/>
    </row>
    <row r="19" spans="1:20" ht="15.75">
      <c r="A19" s="14" t="s">
        <v>67</v>
      </c>
      <c r="B19" s="15" t="e">
        <f t="shared" si="2"/>
        <v>#VALUE!</v>
      </c>
      <c r="C19" s="15" t="s">
        <v>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e">
        <f t="shared" si="0"/>
        <v>#VALUE!</v>
      </c>
      <c r="I19" s="26" t="e">
        <f t="shared" si="1"/>
        <v>#VALUE!</v>
      </c>
      <c r="J19" s="7"/>
      <c r="S19" s="3"/>
      <c r="T19" s="4"/>
    </row>
    <row r="20" spans="1:20" ht="16.5" thickBot="1">
      <c r="A20" s="16" t="s">
        <v>6</v>
      </c>
      <c r="B20" s="17" t="e">
        <f aca="true" t="shared" si="3" ref="B20:G20">SUM(B3:B19)</f>
        <v>#VALUE!</v>
      </c>
      <c r="C20" s="17">
        <f t="shared" si="3"/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0"/>
        <v>0</v>
      </c>
      <c r="I20" s="27">
        <f t="shared" si="1"/>
        <v>0</v>
      </c>
      <c r="J20" s="7" t="s">
        <v>0</v>
      </c>
      <c r="S20" s="3"/>
      <c r="T20" s="4"/>
    </row>
    <row r="21" spans="1:20" ht="16.5" thickBot="1">
      <c r="A21" s="11" t="s">
        <v>2</v>
      </c>
      <c r="B21" s="12" t="s">
        <v>125</v>
      </c>
      <c r="C21" s="12" t="s">
        <v>126</v>
      </c>
      <c r="D21" s="12" t="s">
        <v>72</v>
      </c>
      <c r="E21" s="12" t="s">
        <v>73</v>
      </c>
      <c r="F21" s="13" t="s">
        <v>74</v>
      </c>
      <c r="G21" s="13" t="s">
        <v>75</v>
      </c>
      <c r="H21" s="13" t="s">
        <v>71</v>
      </c>
      <c r="I21" s="12" t="s">
        <v>1</v>
      </c>
      <c r="J21" s="8"/>
      <c r="S21" s="4"/>
      <c r="T21" s="4"/>
    </row>
    <row r="22" spans="1:10" ht="15">
      <c r="A22" s="18" t="s">
        <v>94</v>
      </c>
      <c r="B22" s="15" t="e">
        <f aca="true" t="shared" si="4" ref="B22:B30">+C22/12</f>
        <v>#VALUE!</v>
      </c>
      <c r="C22" s="15" t="s">
        <v>0</v>
      </c>
      <c r="D22" s="15" t="s">
        <v>0</v>
      </c>
      <c r="E22" s="15" t="s">
        <v>0</v>
      </c>
      <c r="F22" s="15" t="s">
        <v>0</v>
      </c>
      <c r="G22" s="15" t="s">
        <v>0</v>
      </c>
      <c r="H22" s="15" t="e">
        <f aca="true" t="shared" si="5" ref="H22:H31">+G22+F22+E22+D22</f>
        <v>#VALUE!</v>
      </c>
      <c r="I22" s="26" t="e">
        <f aca="true" t="shared" si="6" ref="I22:I31">+C22-H22</f>
        <v>#VALUE!</v>
      </c>
      <c r="J22" s="8"/>
    </row>
    <row r="23" spans="1:10" ht="15">
      <c r="A23" s="18" t="s">
        <v>95</v>
      </c>
      <c r="B23" s="15" t="e">
        <f t="shared" si="4"/>
        <v>#VALUE!</v>
      </c>
      <c r="C23" s="15" t="s">
        <v>0</v>
      </c>
      <c r="D23" s="15" t="s">
        <v>0</v>
      </c>
      <c r="E23" s="15" t="s">
        <v>0</v>
      </c>
      <c r="F23" s="15" t="s">
        <v>0</v>
      </c>
      <c r="G23" s="15" t="s">
        <v>0</v>
      </c>
      <c r="H23" s="15" t="e">
        <f t="shared" si="5"/>
        <v>#VALUE!</v>
      </c>
      <c r="I23" s="26" t="e">
        <f t="shared" si="6"/>
        <v>#VALUE!</v>
      </c>
      <c r="J23" s="8"/>
    </row>
    <row r="24" spans="1:10" ht="15">
      <c r="A24" s="18" t="s">
        <v>3</v>
      </c>
      <c r="B24" s="15" t="e">
        <f t="shared" si="4"/>
        <v>#VALUE!</v>
      </c>
      <c r="C24" s="15" t="s">
        <v>0</v>
      </c>
      <c r="D24" s="15" t="s">
        <v>0</v>
      </c>
      <c r="E24" s="15" t="s">
        <v>0</v>
      </c>
      <c r="F24" s="15" t="s">
        <v>0</v>
      </c>
      <c r="G24" s="15" t="s">
        <v>0</v>
      </c>
      <c r="H24" s="15" t="e">
        <f t="shared" si="5"/>
        <v>#VALUE!</v>
      </c>
      <c r="I24" s="26" t="e">
        <f t="shared" si="6"/>
        <v>#VALUE!</v>
      </c>
      <c r="J24" s="8"/>
    </row>
    <row r="25" spans="1:10" ht="15">
      <c r="A25" s="18" t="s">
        <v>4</v>
      </c>
      <c r="B25" s="15" t="e">
        <f t="shared" si="4"/>
        <v>#VALUE!</v>
      </c>
      <c r="C25" s="15" t="s">
        <v>0</v>
      </c>
      <c r="D25" s="15" t="s">
        <v>0</v>
      </c>
      <c r="E25" s="15" t="s">
        <v>0</v>
      </c>
      <c r="F25" s="15" t="s">
        <v>0</v>
      </c>
      <c r="G25" s="15" t="s">
        <v>0</v>
      </c>
      <c r="H25" s="15" t="e">
        <f t="shared" si="5"/>
        <v>#VALUE!</v>
      </c>
      <c r="I25" s="26" t="e">
        <f t="shared" si="6"/>
        <v>#VALUE!</v>
      </c>
      <c r="J25" s="8"/>
    </row>
    <row r="26" spans="1:10" ht="15">
      <c r="A26" s="18" t="s">
        <v>96</v>
      </c>
      <c r="B26" s="15" t="e">
        <f t="shared" si="4"/>
        <v>#VALUE!</v>
      </c>
      <c r="C26" s="15" t="s">
        <v>0</v>
      </c>
      <c r="D26" s="15" t="s">
        <v>0</v>
      </c>
      <c r="E26" s="15" t="s">
        <v>0</v>
      </c>
      <c r="F26" s="15" t="s">
        <v>0</v>
      </c>
      <c r="G26" s="15" t="s">
        <v>0</v>
      </c>
      <c r="H26" s="15" t="e">
        <f t="shared" si="5"/>
        <v>#VALUE!</v>
      </c>
      <c r="I26" s="26" t="e">
        <f t="shared" si="6"/>
        <v>#VALUE!</v>
      </c>
      <c r="J26" s="8"/>
    </row>
    <row r="27" spans="1:10" ht="15">
      <c r="A27" s="18" t="s">
        <v>96</v>
      </c>
      <c r="B27" s="15" t="e">
        <f t="shared" si="4"/>
        <v>#VALUE!</v>
      </c>
      <c r="C27" s="15" t="s">
        <v>0</v>
      </c>
      <c r="D27" s="15" t="s">
        <v>0</v>
      </c>
      <c r="E27" s="15" t="s">
        <v>0</v>
      </c>
      <c r="F27" s="15" t="s">
        <v>0</v>
      </c>
      <c r="G27" s="15" t="s">
        <v>0</v>
      </c>
      <c r="H27" s="15" t="e">
        <f t="shared" si="5"/>
        <v>#VALUE!</v>
      </c>
      <c r="I27" s="26" t="e">
        <f t="shared" si="6"/>
        <v>#VALUE!</v>
      </c>
      <c r="J27" s="8"/>
    </row>
    <row r="28" spans="1:10" ht="15">
      <c r="A28" s="18" t="s">
        <v>96</v>
      </c>
      <c r="B28" s="15" t="e">
        <f t="shared" si="4"/>
        <v>#VALUE!</v>
      </c>
      <c r="C28" s="15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e">
        <f t="shared" si="5"/>
        <v>#VALUE!</v>
      </c>
      <c r="I28" s="26" t="e">
        <f t="shared" si="6"/>
        <v>#VALUE!</v>
      </c>
      <c r="J28" s="8"/>
    </row>
    <row r="29" spans="1:10" ht="15">
      <c r="A29" s="18" t="s">
        <v>96</v>
      </c>
      <c r="B29" s="15" t="e">
        <f t="shared" si="4"/>
        <v>#VALUE!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  <c r="H29" s="15" t="e">
        <f t="shared" si="5"/>
        <v>#VALUE!</v>
      </c>
      <c r="I29" s="26" t="e">
        <f t="shared" si="6"/>
        <v>#VALUE!</v>
      </c>
      <c r="J29" s="8"/>
    </row>
    <row r="30" spans="1:10" ht="15">
      <c r="A30" s="18" t="s">
        <v>96</v>
      </c>
      <c r="B30" s="15" t="e">
        <f t="shared" si="4"/>
        <v>#VALUE!</v>
      </c>
      <c r="C30" s="15" t="s">
        <v>0</v>
      </c>
      <c r="D30" s="15" t="s">
        <v>0</v>
      </c>
      <c r="E30" s="15" t="s">
        <v>0</v>
      </c>
      <c r="F30" s="15" t="s">
        <v>0</v>
      </c>
      <c r="G30" s="15" t="s">
        <v>0</v>
      </c>
      <c r="H30" s="15" t="e">
        <f t="shared" si="5"/>
        <v>#VALUE!</v>
      </c>
      <c r="I30" s="26" t="e">
        <f t="shared" si="6"/>
        <v>#VALUE!</v>
      </c>
      <c r="J30" s="8"/>
    </row>
    <row r="31" spans="1:10" ht="16.5" thickBot="1">
      <c r="A31" s="19" t="s">
        <v>6</v>
      </c>
      <c r="B31" s="17" t="e">
        <f aca="true" t="shared" si="7" ref="B31:G31">SUM(B22:B30)</f>
        <v>#VALUE!</v>
      </c>
      <c r="C31" s="17">
        <f t="shared" si="7"/>
        <v>0</v>
      </c>
      <c r="D31" s="17">
        <f t="shared" si="7"/>
        <v>0</v>
      </c>
      <c r="E31" s="17">
        <f t="shared" si="7"/>
        <v>0</v>
      </c>
      <c r="F31" s="17">
        <f t="shared" si="7"/>
        <v>0</v>
      </c>
      <c r="G31" s="17">
        <f t="shared" si="7"/>
        <v>0</v>
      </c>
      <c r="H31" s="17">
        <f t="shared" si="5"/>
        <v>0</v>
      </c>
      <c r="I31" s="27">
        <f t="shared" si="6"/>
        <v>0</v>
      </c>
      <c r="J31" s="8"/>
    </row>
    <row r="32" spans="1:10" ht="16.5" thickBot="1">
      <c r="A32" s="11" t="s">
        <v>7</v>
      </c>
      <c r="B32" s="12" t="s">
        <v>125</v>
      </c>
      <c r="C32" s="12" t="s">
        <v>126</v>
      </c>
      <c r="D32" s="12" t="s">
        <v>72</v>
      </c>
      <c r="E32" s="12" t="s">
        <v>73</v>
      </c>
      <c r="F32" s="13" t="s">
        <v>74</v>
      </c>
      <c r="G32" s="13" t="s">
        <v>75</v>
      </c>
      <c r="H32" s="13" t="s">
        <v>71</v>
      </c>
      <c r="I32" s="12" t="s">
        <v>1</v>
      </c>
      <c r="J32" s="8"/>
    </row>
    <row r="33" spans="1:10" ht="15">
      <c r="A33" s="18" t="s">
        <v>8</v>
      </c>
      <c r="B33" s="15" t="e">
        <f aca="true" t="shared" si="8" ref="B33:B38">+C33/12</f>
        <v>#VALUE!</v>
      </c>
      <c r="C33" s="15" t="s">
        <v>0</v>
      </c>
      <c r="D33" s="15" t="s">
        <v>0</v>
      </c>
      <c r="E33" s="15" t="s">
        <v>0</v>
      </c>
      <c r="F33" s="15" t="s">
        <v>0</v>
      </c>
      <c r="G33" s="15" t="s">
        <v>0</v>
      </c>
      <c r="H33" s="15" t="e">
        <f aca="true" t="shared" si="9" ref="H33:H39">+G33+F33+E33+D33</f>
        <v>#VALUE!</v>
      </c>
      <c r="I33" s="26" t="e">
        <f aca="true" t="shared" si="10" ref="I33:I39">+C33-H33</f>
        <v>#VALUE!</v>
      </c>
      <c r="J33" s="8"/>
    </row>
    <row r="34" spans="1:10" ht="15">
      <c r="A34" s="18" t="s">
        <v>9</v>
      </c>
      <c r="B34" s="15" t="e">
        <f t="shared" si="8"/>
        <v>#VALUE!</v>
      </c>
      <c r="C34" s="15" t="s">
        <v>0</v>
      </c>
      <c r="D34" s="15" t="s">
        <v>0</v>
      </c>
      <c r="E34" s="15" t="s">
        <v>0</v>
      </c>
      <c r="F34" s="15" t="s">
        <v>0</v>
      </c>
      <c r="G34" s="15" t="s">
        <v>0</v>
      </c>
      <c r="H34" s="15" t="e">
        <f t="shared" si="9"/>
        <v>#VALUE!</v>
      </c>
      <c r="I34" s="26" t="e">
        <f t="shared" si="10"/>
        <v>#VALUE!</v>
      </c>
      <c r="J34" s="8"/>
    </row>
    <row r="35" spans="1:10" ht="15">
      <c r="A35" s="18" t="s">
        <v>53</v>
      </c>
      <c r="B35" s="15" t="e">
        <f t="shared" si="8"/>
        <v>#VALUE!</v>
      </c>
      <c r="C35" s="15" t="s">
        <v>0</v>
      </c>
      <c r="D35" s="15" t="s">
        <v>0</v>
      </c>
      <c r="E35" s="15" t="s">
        <v>0</v>
      </c>
      <c r="F35" s="15" t="s">
        <v>0</v>
      </c>
      <c r="G35" s="15" t="s">
        <v>0</v>
      </c>
      <c r="H35" s="15" t="e">
        <f t="shared" si="9"/>
        <v>#VALUE!</v>
      </c>
      <c r="I35" s="26" t="e">
        <f t="shared" si="10"/>
        <v>#VALUE!</v>
      </c>
      <c r="J35" s="8"/>
    </row>
    <row r="36" spans="1:10" ht="15">
      <c r="A36" s="18" t="s">
        <v>10</v>
      </c>
      <c r="B36" s="15" t="e">
        <f t="shared" si="8"/>
        <v>#VALUE!</v>
      </c>
      <c r="C36" s="15" t="s">
        <v>0</v>
      </c>
      <c r="D36" s="15" t="s">
        <v>0</v>
      </c>
      <c r="E36" s="15" t="s">
        <v>0</v>
      </c>
      <c r="F36" s="15" t="s">
        <v>0</v>
      </c>
      <c r="G36" s="15" t="s">
        <v>0</v>
      </c>
      <c r="H36" s="15" t="e">
        <f t="shared" si="9"/>
        <v>#VALUE!</v>
      </c>
      <c r="I36" s="26" t="e">
        <f t="shared" si="10"/>
        <v>#VALUE!</v>
      </c>
      <c r="J36" s="8"/>
    </row>
    <row r="37" spans="1:10" ht="15">
      <c r="A37" s="18" t="s">
        <v>11</v>
      </c>
      <c r="B37" s="15" t="e">
        <f t="shared" si="8"/>
        <v>#VALUE!</v>
      </c>
      <c r="C37" s="15" t="s">
        <v>0</v>
      </c>
      <c r="D37" s="15" t="s">
        <v>0</v>
      </c>
      <c r="E37" s="15" t="s">
        <v>0</v>
      </c>
      <c r="F37" s="15" t="s">
        <v>0</v>
      </c>
      <c r="G37" s="15" t="s">
        <v>0</v>
      </c>
      <c r="H37" s="15" t="e">
        <f t="shared" si="9"/>
        <v>#VALUE!</v>
      </c>
      <c r="I37" s="26" t="e">
        <f t="shared" si="10"/>
        <v>#VALUE!</v>
      </c>
      <c r="J37" s="8"/>
    </row>
    <row r="38" spans="1:10" ht="15">
      <c r="A38" s="18" t="s">
        <v>5</v>
      </c>
      <c r="B38" s="15" t="e">
        <f t="shared" si="8"/>
        <v>#VALUE!</v>
      </c>
      <c r="C38" s="15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5" t="e">
        <f t="shared" si="9"/>
        <v>#VALUE!</v>
      </c>
      <c r="I38" s="26" t="e">
        <f t="shared" si="10"/>
        <v>#VALUE!</v>
      </c>
      <c r="J38" s="8"/>
    </row>
    <row r="39" spans="1:10" ht="16.5" thickBot="1">
      <c r="A39" s="19" t="s">
        <v>6</v>
      </c>
      <c r="B39" s="17" t="e">
        <f aca="true" t="shared" si="11" ref="B39:G39">SUM(B33:B38)</f>
        <v>#VALUE!</v>
      </c>
      <c r="C39" s="17">
        <f t="shared" si="11"/>
        <v>0</v>
      </c>
      <c r="D39" s="17">
        <f t="shared" si="11"/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9"/>
        <v>0</v>
      </c>
      <c r="I39" s="27">
        <f t="shared" si="10"/>
        <v>0</v>
      </c>
      <c r="J39" s="8"/>
    </row>
    <row r="40" spans="1:10" ht="16.5" thickBot="1">
      <c r="A40" s="11" t="s">
        <v>80</v>
      </c>
      <c r="B40" s="12" t="s">
        <v>125</v>
      </c>
      <c r="C40" s="12" t="s">
        <v>126</v>
      </c>
      <c r="D40" s="12" t="s">
        <v>72</v>
      </c>
      <c r="E40" s="12" t="s">
        <v>73</v>
      </c>
      <c r="F40" s="13" t="s">
        <v>74</v>
      </c>
      <c r="G40" s="13" t="s">
        <v>75</v>
      </c>
      <c r="H40" s="13" t="s">
        <v>71</v>
      </c>
      <c r="I40" s="12" t="s">
        <v>1</v>
      </c>
      <c r="J40" s="8"/>
    </row>
    <row r="41" spans="1:10" ht="15">
      <c r="A41" s="18" t="s">
        <v>12</v>
      </c>
      <c r="B41" s="15" t="e">
        <f aca="true" t="shared" si="12" ref="B41:B47">+C41/12</f>
        <v>#VALUE!</v>
      </c>
      <c r="C41" s="15" t="s">
        <v>0</v>
      </c>
      <c r="D41" s="15" t="s">
        <v>0</v>
      </c>
      <c r="E41" s="15" t="s">
        <v>0</v>
      </c>
      <c r="F41" s="15" t="s">
        <v>0</v>
      </c>
      <c r="G41" s="15" t="s">
        <v>0</v>
      </c>
      <c r="H41" s="15" t="e">
        <f aca="true" t="shared" si="13" ref="H41:H47">+G41+F41+E41+D41</f>
        <v>#VALUE!</v>
      </c>
      <c r="I41" s="26" t="e">
        <f aca="true" t="shared" si="14" ref="I41:I47">+C41-H41</f>
        <v>#VALUE!</v>
      </c>
      <c r="J41" s="8"/>
    </row>
    <row r="42" spans="1:10" ht="15">
      <c r="A42" s="18" t="s">
        <v>13</v>
      </c>
      <c r="B42" s="15" t="e">
        <f t="shared" si="12"/>
        <v>#VALUE!</v>
      </c>
      <c r="C42" s="15" t="s">
        <v>0</v>
      </c>
      <c r="D42" s="15" t="s">
        <v>0</v>
      </c>
      <c r="E42" s="15" t="s">
        <v>0</v>
      </c>
      <c r="F42" s="15" t="s">
        <v>0</v>
      </c>
      <c r="G42" s="15" t="s">
        <v>0</v>
      </c>
      <c r="H42" s="15" t="e">
        <f t="shared" si="13"/>
        <v>#VALUE!</v>
      </c>
      <c r="I42" s="26" t="e">
        <f t="shared" si="14"/>
        <v>#VALUE!</v>
      </c>
      <c r="J42" s="8"/>
    </row>
    <row r="43" spans="1:10" ht="15">
      <c r="A43" s="18" t="s">
        <v>97</v>
      </c>
      <c r="B43" s="15" t="e">
        <f t="shared" si="12"/>
        <v>#VALUE!</v>
      </c>
      <c r="C43" s="15" t="s">
        <v>0</v>
      </c>
      <c r="D43" s="15" t="s">
        <v>0</v>
      </c>
      <c r="E43" s="15" t="s">
        <v>0</v>
      </c>
      <c r="F43" s="15" t="s">
        <v>0</v>
      </c>
      <c r="G43" s="15" t="s">
        <v>0</v>
      </c>
      <c r="H43" s="15" t="e">
        <f t="shared" si="13"/>
        <v>#VALUE!</v>
      </c>
      <c r="I43" s="26" t="e">
        <f t="shared" si="14"/>
        <v>#VALUE!</v>
      </c>
      <c r="J43" s="8"/>
    </row>
    <row r="44" spans="1:10" ht="15">
      <c r="A44" s="18" t="s">
        <v>14</v>
      </c>
      <c r="B44" s="15" t="e">
        <f t="shared" si="12"/>
        <v>#VALUE!</v>
      </c>
      <c r="C44" s="15" t="s">
        <v>0</v>
      </c>
      <c r="D44" s="15" t="s">
        <v>0</v>
      </c>
      <c r="E44" s="15" t="s">
        <v>0</v>
      </c>
      <c r="F44" s="15" t="s">
        <v>0</v>
      </c>
      <c r="G44" s="15" t="s">
        <v>0</v>
      </c>
      <c r="H44" s="15" t="e">
        <f t="shared" si="13"/>
        <v>#VALUE!</v>
      </c>
      <c r="I44" s="26" t="e">
        <f t="shared" si="14"/>
        <v>#VALUE!</v>
      </c>
      <c r="J44" s="8"/>
    </row>
    <row r="45" spans="1:10" ht="15">
      <c r="A45" s="18" t="s">
        <v>15</v>
      </c>
      <c r="B45" s="15" t="e">
        <f t="shared" si="12"/>
        <v>#VALUE!</v>
      </c>
      <c r="C45" s="15" t="s">
        <v>0</v>
      </c>
      <c r="D45" s="15" t="s">
        <v>0</v>
      </c>
      <c r="E45" s="15" t="s">
        <v>0</v>
      </c>
      <c r="F45" s="15" t="s">
        <v>0</v>
      </c>
      <c r="G45" s="15" t="s">
        <v>124</v>
      </c>
      <c r="H45" s="15" t="e">
        <f t="shared" si="13"/>
        <v>#VALUE!</v>
      </c>
      <c r="I45" s="26" t="e">
        <f t="shared" si="14"/>
        <v>#VALUE!</v>
      </c>
      <c r="J45" s="8"/>
    </row>
    <row r="46" spans="1:10" ht="15">
      <c r="A46" s="18" t="s">
        <v>16</v>
      </c>
      <c r="B46" s="15" t="e">
        <f t="shared" si="12"/>
        <v>#VALUE!</v>
      </c>
      <c r="C46" s="15" t="s">
        <v>0</v>
      </c>
      <c r="D46" s="15" t="s">
        <v>0</v>
      </c>
      <c r="E46" s="15" t="s">
        <v>0</v>
      </c>
      <c r="F46" s="15" t="s">
        <v>0</v>
      </c>
      <c r="G46" s="15" t="s">
        <v>0</v>
      </c>
      <c r="H46" s="15" t="e">
        <f t="shared" si="13"/>
        <v>#VALUE!</v>
      </c>
      <c r="I46" s="26" t="e">
        <f t="shared" si="14"/>
        <v>#VALUE!</v>
      </c>
      <c r="J46" s="8"/>
    </row>
    <row r="47" spans="1:10" ht="15">
      <c r="A47" s="18" t="s">
        <v>5</v>
      </c>
      <c r="B47" s="15" t="e">
        <f t="shared" si="12"/>
        <v>#VALUE!</v>
      </c>
      <c r="C47" s="15" t="s">
        <v>0</v>
      </c>
      <c r="D47" s="15" t="s">
        <v>0</v>
      </c>
      <c r="E47" s="15" t="s">
        <v>0</v>
      </c>
      <c r="F47" s="15" t="s">
        <v>0</v>
      </c>
      <c r="G47" s="15" t="s">
        <v>0</v>
      </c>
      <c r="H47" s="15" t="e">
        <f t="shared" si="13"/>
        <v>#VALUE!</v>
      </c>
      <c r="I47" s="26" t="e">
        <f t="shared" si="14"/>
        <v>#VALUE!</v>
      </c>
      <c r="J47" s="8"/>
    </row>
    <row r="48" spans="1:10" ht="16.5" thickBot="1">
      <c r="A48" s="19" t="s">
        <v>6</v>
      </c>
      <c r="B48" s="17" t="e">
        <f aca="true" t="shared" si="15" ref="B48:G48">SUM(B41:B47)</f>
        <v>#VALUE!</v>
      </c>
      <c r="C48" s="17">
        <f t="shared" si="15"/>
        <v>0</v>
      </c>
      <c r="D48" s="17">
        <f t="shared" si="15"/>
        <v>0</v>
      </c>
      <c r="E48" s="17">
        <f t="shared" si="15"/>
        <v>0</v>
      </c>
      <c r="F48" s="17">
        <f t="shared" si="15"/>
        <v>0</v>
      </c>
      <c r="G48" s="17">
        <f t="shared" si="15"/>
        <v>0</v>
      </c>
      <c r="H48" s="17">
        <f>+G48+F48+E48+D48</f>
        <v>0</v>
      </c>
      <c r="I48" s="27">
        <f>+C48-H48</f>
        <v>0</v>
      </c>
      <c r="J48" s="8"/>
    </row>
    <row r="49" spans="1:10" ht="16.5" thickBot="1">
      <c r="A49" s="11" t="s">
        <v>17</v>
      </c>
      <c r="B49" s="12" t="s">
        <v>125</v>
      </c>
      <c r="C49" s="12" t="s">
        <v>126</v>
      </c>
      <c r="D49" s="12" t="s">
        <v>72</v>
      </c>
      <c r="E49" s="12" t="s">
        <v>73</v>
      </c>
      <c r="F49" s="13" t="s">
        <v>74</v>
      </c>
      <c r="G49" s="13" t="s">
        <v>75</v>
      </c>
      <c r="H49" s="13" t="s">
        <v>71</v>
      </c>
      <c r="I49" s="12" t="s">
        <v>1</v>
      </c>
      <c r="J49" s="8"/>
    </row>
    <row r="50" spans="1:10" ht="15">
      <c r="A50" s="18" t="s">
        <v>18</v>
      </c>
      <c r="B50" s="15" t="e">
        <f>+C50/12</f>
        <v>#VALUE!</v>
      </c>
      <c r="C50" s="15" t="s">
        <v>0</v>
      </c>
      <c r="D50" s="15" t="s">
        <v>0</v>
      </c>
      <c r="E50" s="15" t="s">
        <v>0</v>
      </c>
      <c r="F50" s="15" t="s">
        <v>0</v>
      </c>
      <c r="G50" s="15" t="s">
        <v>0</v>
      </c>
      <c r="H50" s="15" t="e">
        <f aca="true" t="shared" si="16" ref="H50:H55">+G50+F50+E50+D50</f>
        <v>#VALUE!</v>
      </c>
      <c r="I50" s="26" t="e">
        <f aca="true" t="shared" si="17" ref="I50:I55">+C50-H50</f>
        <v>#VALUE!</v>
      </c>
      <c r="J50" s="8"/>
    </row>
    <row r="51" spans="1:10" ht="15">
      <c r="A51" s="18" t="s">
        <v>19</v>
      </c>
      <c r="B51" s="15" t="e">
        <f>+C51/12</f>
        <v>#VALUE!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  <c r="H51" s="15" t="e">
        <f t="shared" si="16"/>
        <v>#VALUE!</v>
      </c>
      <c r="I51" s="26" t="e">
        <f t="shared" si="17"/>
        <v>#VALUE!</v>
      </c>
      <c r="J51" s="8"/>
    </row>
    <row r="52" spans="1:10" ht="15">
      <c r="A52" s="18" t="s">
        <v>98</v>
      </c>
      <c r="B52" s="15" t="e">
        <f>+C52/12</f>
        <v>#VALUE!</v>
      </c>
      <c r="C52" s="15" t="s">
        <v>0</v>
      </c>
      <c r="D52" s="15" t="s">
        <v>0</v>
      </c>
      <c r="E52" s="15" t="s">
        <v>0</v>
      </c>
      <c r="F52" s="15" t="s">
        <v>0</v>
      </c>
      <c r="G52" s="15" t="s">
        <v>0</v>
      </c>
      <c r="H52" s="15" t="e">
        <f t="shared" si="16"/>
        <v>#VALUE!</v>
      </c>
      <c r="I52" s="26" t="e">
        <f t="shared" si="17"/>
        <v>#VALUE!</v>
      </c>
      <c r="J52" s="8"/>
    </row>
    <row r="53" spans="1:10" ht="15">
      <c r="A53" s="18" t="s">
        <v>99</v>
      </c>
      <c r="B53" s="15" t="e">
        <f>+C53/12</f>
        <v>#VALUE!</v>
      </c>
      <c r="C53" s="15" t="s">
        <v>0</v>
      </c>
      <c r="D53" s="15" t="s">
        <v>0</v>
      </c>
      <c r="E53" s="15" t="s">
        <v>0</v>
      </c>
      <c r="F53" s="15" t="s">
        <v>0</v>
      </c>
      <c r="G53" s="15" t="s">
        <v>0</v>
      </c>
      <c r="H53" s="15" t="e">
        <f t="shared" si="16"/>
        <v>#VALUE!</v>
      </c>
      <c r="I53" s="26" t="e">
        <f t="shared" si="17"/>
        <v>#VALUE!</v>
      </c>
      <c r="J53" s="8"/>
    </row>
    <row r="54" spans="1:10" ht="15">
      <c r="A54" s="18" t="s">
        <v>5</v>
      </c>
      <c r="B54" s="15" t="e">
        <f>+C54/12</f>
        <v>#VALUE!</v>
      </c>
      <c r="C54" s="15" t="s">
        <v>0</v>
      </c>
      <c r="D54" s="15" t="s">
        <v>0</v>
      </c>
      <c r="E54" s="15" t="s">
        <v>0</v>
      </c>
      <c r="F54" s="15" t="s">
        <v>0</v>
      </c>
      <c r="G54" s="15" t="s">
        <v>0</v>
      </c>
      <c r="H54" s="15" t="e">
        <f t="shared" si="16"/>
        <v>#VALUE!</v>
      </c>
      <c r="I54" s="26" t="e">
        <f t="shared" si="17"/>
        <v>#VALUE!</v>
      </c>
      <c r="J54" s="8"/>
    </row>
    <row r="55" spans="1:10" ht="16.5" thickBot="1">
      <c r="A55" s="19" t="s">
        <v>6</v>
      </c>
      <c r="B55" s="17" t="e">
        <f aca="true" t="shared" si="18" ref="B55:G55">SUM(B50:B54)</f>
        <v>#VALUE!</v>
      </c>
      <c r="C55" s="17">
        <f t="shared" si="18"/>
        <v>0</v>
      </c>
      <c r="D55" s="17">
        <f t="shared" si="18"/>
        <v>0</v>
      </c>
      <c r="E55" s="17">
        <f t="shared" si="18"/>
        <v>0</v>
      </c>
      <c r="F55" s="17">
        <f t="shared" si="18"/>
        <v>0</v>
      </c>
      <c r="G55" s="17">
        <f t="shared" si="18"/>
        <v>0</v>
      </c>
      <c r="H55" s="17">
        <f t="shared" si="16"/>
        <v>0</v>
      </c>
      <c r="I55" s="27">
        <f t="shared" si="17"/>
        <v>0</v>
      </c>
      <c r="J55" s="8"/>
    </row>
    <row r="56" spans="1:10" ht="16.5" thickBot="1">
      <c r="A56" s="11" t="s">
        <v>21</v>
      </c>
      <c r="B56" s="12" t="s">
        <v>125</v>
      </c>
      <c r="C56" s="12" t="s">
        <v>126</v>
      </c>
      <c r="D56" s="12" t="s">
        <v>72</v>
      </c>
      <c r="E56" s="12" t="s">
        <v>73</v>
      </c>
      <c r="F56" s="13" t="s">
        <v>74</v>
      </c>
      <c r="G56" s="13" t="s">
        <v>75</v>
      </c>
      <c r="H56" s="13" t="s">
        <v>71</v>
      </c>
      <c r="I56" s="12" t="s">
        <v>1</v>
      </c>
      <c r="J56" s="8"/>
    </row>
    <row r="57" spans="1:10" ht="15">
      <c r="A57" s="18" t="s">
        <v>100</v>
      </c>
      <c r="B57" s="15" t="e">
        <f>+C57/12</f>
        <v>#VALUE!</v>
      </c>
      <c r="C57" s="15" t="s">
        <v>0</v>
      </c>
      <c r="D57" s="15" t="s">
        <v>0</v>
      </c>
      <c r="E57" s="15" t="s">
        <v>0</v>
      </c>
      <c r="F57" s="15" t="s">
        <v>0</v>
      </c>
      <c r="G57" s="15" t="s">
        <v>0</v>
      </c>
      <c r="H57" s="15" t="e">
        <f>+G57+F57+E57+D57</f>
        <v>#VALUE!</v>
      </c>
      <c r="I57" s="26" t="e">
        <f>+C57-H57</f>
        <v>#VALUE!</v>
      </c>
      <c r="J57" s="8"/>
    </row>
    <row r="58" spans="1:10" ht="15">
      <c r="A58" s="18" t="s">
        <v>20</v>
      </c>
      <c r="B58" s="15" t="e">
        <f>+C58/12</f>
        <v>#VALUE!</v>
      </c>
      <c r="C58" s="15" t="s">
        <v>0</v>
      </c>
      <c r="D58" s="15" t="s">
        <v>0</v>
      </c>
      <c r="E58" s="15" t="s">
        <v>0</v>
      </c>
      <c r="F58" s="15" t="s">
        <v>0</v>
      </c>
      <c r="G58" s="15" t="s">
        <v>0</v>
      </c>
      <c r="H58" s="15" t="e">
        <f>+G58+F58+E58+D58</f>
        <v>#VALUE!</v>
      </c>
      <c r="I58" s="26" t="e">
        <f>+C58-H58</f>
        <v>#VALUE!</v>
      </c>
      <c r="J58" s="8"/>
    </row>
    <row r="59" spans="1:10" ht="15">
      <c r="A59" s="18" t="s">
        <v>5</v>
      </c>
      <c r="B59" s="15" t="e">
        <f>+C59/12</f>
        <v>#VALUE!</v>
      </c>
      <c r="C59" s="15" t="s">
        <v>0</v>
      </c>
      <c r="D59" s="15" t="s">
        <v>0</v>
      </c>
      <c r="E59" s="15" t="s">
        <v>0</v>
      </c>
      <c r="F59" s="15" t="s">
        <v>0</v>
      </c>
      <c r="G59" s="15" t="s">
        <v>0</v>
      </c>
      <c r="H59" s="15" t="e">
        <f>+G59+F59+E59+D59</f>
        <v>#VALUE!</v>
      </c>
      <c r="I59" s="26" t="e">
        <f>+C59-H59</f>
        <v>#VALUE!</v>
      </c>
      <c r="J59" s="8"/>
    </row>
    <row r="60" spans="1:10" ht="16.5" thickBot="1">
      <c r="A60" s="19" t="s">
        <v>6</v>
      </c>
      <c r="B60" s="17" t="e">
        <f aca="true" t="shared" si="19" ref="B60:G60">SUM(B57:B59)</f>
        <v>#VALUE!</v>
      </c>
      <c r="C60" s="17">
        <f t="shared" si="19"/>
        <v>0</v>
      </c>
      <c r="D60" s="17">
        <f t="shared" si="19"/>
        <v>0</v>
      </c>
      <c r="E60" s="17">
        <f t="shared" si="19"/>
        <v>0</v>
      </c>
      <c r="F60" s="17">
        <f t="shared" si="19"/>
        <v>0</v>
      </c>
      <c r="G60" s="17">
        <f t="shared" si="19"/>
        <v>0</v>
      </c>
      <c r="H60" s="17">
        <f>+G60+F60+E60+D60</f>
        <v>0</v>
      </c>
      <c r="I60" s="27">
        <f>+C60-H60</f>
        <v>0</v>
      </c>
      <c r="J60" s="8"/>
    </row>
    <row r="61" spans="1:10" ht="16.5" thickBot="1">
      <c r="A61" s="11" t="s">
        <v>22</v>
      </c>
      <c r="B61" s="12" t="s">
        <v>125</v>
      </c>
      <c r="C61" s="12" t="s">
        <v>126</v>
      </c>
      <c r="D61" s="12" t="s">
        <v>72</v>
      </c>
      <c r="E61" s="12" t="s">
        <v>73</v>
      </c>
      <c r="F61" s="13" t="s">
        <v>74</v>
      </c>
      <c r="G61" s="13" t="s">
        <v>75</v>
      </c>
      <c r="H61" s="13" t="s">
        <v>71</v>
      </c>
      <c r="I61" s="12" t="s">
        <v>1</v>
      </c>
      <c r="J61" s="8"/>
    </row>
    <row r="62" spans="1:10" ht="15">
      <c r="A62" s="18" t="s">
        <v>23</v>
      </c>
      <c r="B62" s="15" t="e">
        <f aca="true" t="shared" si="20" ref="B62:B69">+C62/12</f>
        <v>#VALUE!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  <c r="H62" s="15" t="e">
        <f aca="true" t="shared" si="21" ref="H62:H70">+G62+F62+E62+D62</f>
        <v>#VALUE!</v>
      </c>
      <c r="I62" s="26" t="e">
        <f aca="true" t="shared" si="22" ref="I62:I70">+C62-H62</f>
        <v>#VALUE!</v>
      </c>
      <c r="J62" s="8"/>
    </row>
    <row r="63" spans="1:10" ht="15">
      <c r="A63" s="18" t="s">
        <v>24</v>
      </c>
      <c r="B63" s="15" t="e">
        <f t="shared" si="20"/>
        <v>#VALUE!</v>
      </c>
      <c r="C63" s="15" t="s">
        <v>0</v>
      </c>
      <c r="D63" s="15" t="s">
        <v>0</v>
      </c>
      <c r="E63" s="15" t="s">
        <v>0</v>
      </c>
      <c r="F63" s="15" t="s">
        <v>0</v>
      </c>
      <c r="G63" s="15" t="s">
        <v>0</v>
      </c>
      <c r="H63" s="15" t="e">
        <f t="shared" si="21"/>
        <v>#VALUE!</v>
      </c>
      <c r="I63" s="26" t="e">
        <f t="shared" si="22"/>
        <v>#VALUE!</v>
      </c>
      <c r="J63" s="8"/>
    </row>
    <row r="64" spans="1:10" ht="15">
      <c r="A64" s="18" t="s">
        <v>25</v>
      </c>
      <c r="B64" s="15" t="e">
        <f t="shared" si="20"/>
        <v>#VALUE!</v>
      </c>
      <c r="C64" s="15" t="s">
        <v>0</v>
      </c>
      <c r="D64" s="15" t="s">
        <v>0</v>
      </c>
      <c r="E64" s="15" t="s">
        <v>0</v>
      </c>
      <c r="F64" s="15" t="s">
        <v>0</v>
      </c>
      <c r="G64" s="15" t="s">
        <v>0</v>
      </c>
      <c r="H64" s="15" t="e">
        <f t="shared" si="21"/>
        <v>#VALUE!</v>
      </c>
      <c r="I64" s="26" t="e">
        <f t="shared" si="22"/>
        <v>#VALUE!</v>
      </c>
      <c r="J64" s="8"/>
    </row>
    <row r="65" spans="1:10" ht="15">
      <c r="A65" s="18" t="s">
        <v>26</v>
      </c>
      <c r="B65" s="15" t="e">
        <f t="shared" si="20"/>
        <v>#VALUE!</v>
      </c>
      <c r="C65" s="15" t="s">
        <v>0</v>
      </c>
      <c r="D65" s="15" t="s">
        <v>0</v>
      </c>
      <c r="E65" s="15" t="s">
        <v>0</v>
      </c>
      <c r="F65" s="15" t="s">
        <v>0</v>
      </c>
      <c r="G65" s="15" t="s">
        <v>0</v>
      </c>
      <c r="H65" s="15" t="e">
        <f t="shared" si="21"/>
        <v>#VALUE!</v>
      </c>
      <c r="I65" s="26" t="e">
        <f t="shared" si="22"/>
        <v>#VALUE!</v>
      </c>
      <c r="J65" s="8"/>
    </row>
    <row r="66" spans="1:10" ht="15">
      <c r="A66" s="18" t="s">
        <v>101</v>
      </c>
      <c r="B66" s="15" t="e">
        <f t="shared" si="20"/>
        <v>#VALUE!</v>
      </c>
      <c r="C66" s="15" t="s">
        <v>0</v>
      </c>
      <c r="D66" s="15" t="s">
        <v>0</v>
      </c>
      <c r="E66" s="15" t="s">
        <v>0</v>
      </c>
      <c r="F66" s="15" t="s">
        <v>0</v>
      </c>
      <c r="G66" s="15" t="s">
        <v>0</v>
      </c>
      <c r="H66" s="15" t="e">
        <f t="shared" si="21"/>
        <v>#VALUE!</v>
      </c>
      <c r="I66" s="26" t="e">
        <f t="shared" si="22"/>
        <v>#VALUE!</v>
      </c>
      <c r="J66" s="8"/>
    </row>
    <row r="67" spans="1:10" ht="15">
      <c r="A67" s="18" t="s">
        <v>27</v>
      </c>
      <c r="B67" s="15" t="e">
        <f t="shared" si="20"/>
        <v>#VALUE!</v>
      </c>
      <c r="C67" s="15" t="s">
        <v>0</v>
      </c>
      <c r="D67" s="15" t="s">
        <v>0</v>
      </c>
      <c r="E67" s="15" t="s">
        <v>0</v>
      </c>
      <c r="F67" s="15" t="s">
        <v>0</v>
      </c>
      <c r="G67" s="15" t="s">
        <v>0</v>
      </c>
      <c r="H67" s="15" t="e">
        <f t="shared" si="21"/>
        <v>#VALUE!</v>
      </c>
      <c r="I67" s="26" t="e">
        <f t="shared" si="22"/>
        <v>#VALUE!</v>
      </c>
      <c r="J67" s="8"/>
    </row>
    <row r="68" spans="1:10" ht="15">
      <c r="A68" s="18" t="s">
        <v>28</v>
      </c>
      <c r="B68" s="15" t="e">
        <f t="shared" si="20"/>
        <v>#VALUE!</v>
      </c>
      <c r="C68" s="15" t="s">
        <v>0</v>
      </c>
      <c r="D68" s="15" t="s">
        <v>0</v>
      </c>
      <c r="E68" s="15" t="s">
        <v>0</v>
      </c>
      <c r="F68" s="15" t="s">
        <v>0</v>
      </c>
      <c r="G68" s="15" t="s">
        <v>0</v>
      </c>
      <c r="H68" s="15" t="e">
        <f t="shared" si="21"/>
        <v>#VALUE!</v>
      </c>
      <c r="I68" s="26" t="e">
        <f t="shared" si="22"/>
        <v>#VALUE!</v>
      </c>
      <c r="J68" s="8"/>
    </row>
    <row r="69" spans="1:10" ht="15">
      <c r="A69" s="18" t="s">
        <v>5</v>
      </c>
      <c r="B69" s="15" t="e">
        <f t="shared" si="20"/>
        <v>#VALUE!</v>
      </c>
      <c r="C69" s="15" t="s">
        <v>0</v>
      </c>
      <c r="D69" s="15" t="s">
        <v>0</v>
      </c>
      <c r="E69" s="15" t="s">
        <v>0</v>
      </c>
      <c r="F69" s="15" t="s">
        <v>0</v>
      </c>
      <c r="G69" s="15" t="s">
        <v>0</v>
      </c>
      <c r="H69" s="15" t="e">
        <f t="shared" si="21"/>
        <v>#VALUE!</v>
      </c>
      <c r="I69" s="26" t="e">
        <f t="shared" si="22"/>
        <v>#VALUE!</v>
      </c>
      <c r="J69" s="8"/>
    </row>
    <row r="70" spans="1:10" ht="16.5" thickBot="1">
      <c r="A70" s="20" t="s">
        <v>6</v>
      </c>
      <c r="B70" s="17" t="e">
        <f aca="true" t="shared" si="23" ref="B70:G70">SUM(B62:B69)</f>
        <v>#VALUE!</v>
      </c>
      <c r="C70" s="17">
        <f t="shared" si="23"/>
        <v>0</v>
      </c>
      <c r="D70" s="17">
        <f t="shared" si="23"/>
        <v>0</v>
      </c>
      <c r="E70" s="17">
        <f t="shared" si="23"/>
        <v>0</v>
      </c>
      <c r="F70" s="17">
        <f t="shared" si="23"/>
        <v>0</v>
      </c>
      <c r="G70" s="17">
        <f t="shared" si="23"/>
        <v>0</v>
      </c>
      <c r="H70" s="17">
        <f t="shared" si="21"/>
        <v>0</v>
      </c>
      <c r="I70" s="27">
        <f t="shared" si="22"/>
        <v>0</v>
      </c>
      <c r="J70" s="8"/>
    </row>
    <row r="71" spans="1:10" ht="16.5" thickBot="1">
      <c r="A71" s="11" t="s">
        <v>29</v>
      </c>
      <c r="B71" s="12" t="s">
        <v>125</v>
      </c>
      <c r="C71" s="12" t="s">
        <v>126</v>
      </c>
      <c r="D71" s="12" t="s">
        <v>72</v>
      </c>
      <c r="E71" s="12" t="s">
        <v>73</v>
      </c>
      <c r="F71" s="13" t="s">
        <v>74</v>
      </c>
      <c r="G71" s="13" t="s">
        <v>75</v>
      </c>
      <c r="H71" s="13" t="s">
        <v>71</v>
      </c>
      <c r="I71" s="12" t="s">
        <v>1</v>
      </c>
      <c r="J71" s="8"/>
    </row>
    <row r="72" spans="1:10" ht="15">
      <c r="A72" s="18" t="s">
        <v>30</v>
      </c>
      <c r="B72" s="15" t="e">
        <f>+C72/12</f>
        <v>#VALUE!</v>
      </c>
      <c r="C72" s="15" t="s">
        <v>0</v>
      </c>
      <c r="D72" s="15" t="s">
        <v>0</v>
      </c>
      <c r="E72" s="15" t="s">
        <v>0</v>
      </c>
      <c r="F72" s="15" t="s">
        <v>0</v>
      </c>
      <c r="G72" s="15" t="s">
        <v>0</v>
      </c>
      <c r="H72" s="15" t="e">
        <f>+G72+F72+E72+D72</f>
        <v>#VALUE!</v>
      </c>
      <c r="I72" s="26" t="e">
        <f>+C72-H72</f>
        <v>#VALUE!</v>
      </c>
      <c r="J72" s="8"/>
    </row>
    <row r="73" spans="1:10" ht="15">
      <c r="A73" s="18" t="s">
        <v>31</v>
      </c>
      <c r="B73" s="15" t="e">
        <f>+C73/12</f>
        <v>#VALUE!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  <c r="H73" s="15" t="e">
        <f>+G73+F73+E73+D73</f>
        <v>#VALUE!</v>
      </c>
      <c r="I73" s="26" t="e">
        <f>+C73-H73</f>
        <v>#VALUE!</v>
      </c>
      <c r="J73" s="8"/>
    </row>
    <row r="74" spans="1:10" ht="15">
      <c r="A74" s="18" t="s">
        <v>5</v>
      </c>
      <c r="B74" s="15" t="e">
        <f>+C74/12</f>
        <v>#VALUE!</v>
      </c>
      <c r="C74" s="15" t="s">
        <v>0</v>
      </c>
      <c r="D74" s="15" t="s">
        <v>0</v>
      </c>
      <c r="E74" s="15" t="s">
        <v>0</v>
      </c>
      <c r="F74" s="15" t="s">
        <v>0</v>
      </c>
      <c r="G74" s="15" t="s">
        <v>0</v>
      </c>
      <c r="H74" s="15" t="e">
        <f>+G74+F74+E74+D74</f>
        <v>#VALUE!</v>
      </c>
      <c r="I74" s="26" t="e">
        <f>+C74-H74</f>
        <v>#VALUE!</v>
      </c>
      <c r="J74" s="8"/>
    </row>
    <row r="75" spans="1:10" ht="16.5" thickBot="1">
      <c r="A75" s="21" t="s">
        <v>6</v>
      </c>
      <c r="B75" s="22" t="e">
        <f aca="true" t="shared" si="24" ref="B75:G75">SUM(B72:B74)</f>
        <v>#VALUE!</v>
      </c>
      <c r="C75" s="22">
        <f t="shared" si="24"/>
        <v>0</v>
      </c>
      <c r="D75" s="22">
        <f t="shared" si="24"/>
        <v>0</v>
      </c>
      <c r="E75" s="22">
        <f t="shared" si="24"/>
        <v>0</v>
      </c>
      <c r="F75" s="22">
        <f t="shared" si="24"/>
        <v>0</v>
      </c>
      <c r="G75" s="22">
        <f t="shared" si="24"/>
        <v>0</v>
      </c>
      <c r="H75" s="17">
        <f>+G75+F75+E75+D75</f>
        <v>0</v>
      </c>
      <c r="I75" s="27">
        <f>+C75-H75</f>
        <v>0</v>
      </c>
      <c r="J75" s="8"/>
    </row>
    <row r="76" spans="1:10" ht="16.5" thickBot="1">
      <c r="A76" s="11" t="s">
        <v>32</v>
      </c>
      <c r="B76" s="12" t="s">
        <v>125</v>
      </c>
      <c r="C76" s="12" t="s">
        <v>126</v>
      </c>
      <c r="D76" s="12" t="s">
        <v>72</v>
      </c>
      <c r="E76" s="12" t="s">
        <v>73</v>
      </c>
      <c r="F76" s="13" t="s">
        <v>74</v>
      </c>
      <c r="G76" s="13" t="s">
        <v>75</v>
      </c>
      <c r="H76" s="13" t="s">
        <v>71</v>
      </c>
      <c r="I76" s="12" t="s">
        <v>1</v>
      </c>
      <c r="J76" s="8"/>
    </row>
    <row r="77" spans="1:10" ht="15">
      <c r="A77" s="18" t="s">
        <v>33</v>
      </c>
      <c r="B77" s="15" t="e">
        <f>+C77/12</f>
        <v>#VALUE!</v>
      </c>
      <c r="C77" s="15" t="s">
        <v>0</v>
      </c>
      <c r="D77" s="15" t="s">
        <v>0</v>
      </c>
      <c r="E77" s="15" t="s">
        <v>0</v>
      </c>
      <c r="F77" s="15" t="s">
        <v>0</v>
      </c>
      <c r="G77" s="15" t="s">
        <v>0</v>
      </c>
      <c r="H77" s="15" t="e">
        <f>+G77+F77+E77+D77</f>
        <v>#VALUE!</v>
      </c>
      <c r="I77" s="26" t="e">
        <f>+C77-H77</f>
        <v>#VALUE!</v>
      </c>
      <c r="J77" s="8"/>
    </row>
    <row r="78" spans="1:10" ht="15">
      <c r="A78" s="18" t="s">
        <v>102</v>
      </c>
      <c r="B78" s="15" t="e">
        <f>+C78/12</f>
        <v>#VALUE!</v>
      </c>
      <c r="C78" s="15" t="s">
        <v>0</v>
      </c>
      <c r="D78" s="15" t="s">
        <v>0</v>
      </c>
      <c r="E78" s="15" t="s">
        <v>0</v>
      </c>
      <c r="F78" s="15" t="s">
        <v>0</v>
      </c>
      <c r="G78" s="15" t="s">
        <v>0</v>
      </c>
      <c r="H78" s="15" t="e">
        <f>+G78+F78+E78+D78</f>
        <v>#VALUE!</v>
      </c>
      <c r="I78" s="26" t="e">
        <f>+C78-H78</f>
        <v>#VALUE!</v>
      </c>
      <c r="J78" s="8"/>
    </row>
    <row r="79" spans="1:10" ht="16.5" thickBot="1">
      <c r="A79" s="19" t="s">
        <v>6</v>
      </c>
      <c r="B79" s="17" t="e">
        <f aca="true" t="shared" si="25" ref="B79:G79">SUM(B77:B78)</f>
        <v>#VALUE!</v>
      </c>
      <c r="C79" s="17">
        <f t="shared" si="25"/>
        <v>0</v>
      </c>
      <c r="D79" s="17">
        <f t="shared" si="25"/>
        <v>0</v>
      </c>
      <c r="E79" s="17">
        <f t="shared" si="25"/>
        <v>0</v>
      </c>
      <c r="F79" s="17">
        <f t="shared" si="25"/>
        <v>0</v>
      </c>
      <c r="G79" s="17">
        <f t="shared" si="25"/>
        <v>0</v>
      </c>
      <c r="H79" s="17">
        <f>+G79+F79+E79+D79</f>
        <v>0</v>
      </c>
      <c r="I79" s="27">
        <f>+C79-H79</f>
        <v>0</v>
      </c>
      <c r="J79" s="8"/>
    </row>
    <row r="80" spans="1:10" ht="16.5" thickBot="1">
      <c r="A80" s="11" t="s">
        <v>34</v>
      </c>
      <c r="B80" s="12" t="s">
        <v>125</v>
      </c>
      <c r="C80" s="12" t="s">
        <v>126</v>
      </c>
      <c r="D80" s="12" t="s">
        <v>72</v>
      </c>
      <c r="E80" s="12" t="s">
        <v>73</v>
      </c>
      <c r="F80" s="13" t="s">
        <v>74</v>
      </c>
      <c r="G80" s="13" t="s">
        <v>75</v>
      </c>
      <c r="H80" s="13" t="s">
        <v>71</v>
      </c>
      <c r="I80" s="12" t="s">
        <v>1</v>
      </c>
      <c r="J80" s="8"/>
    </row>
    <row r="81" spans="1:10" ht="15">
      <c r="A81" s="18" t="s">
        <v>103</v>
      </c>
      <c r="B81" s="15" t="e">
        <f aca="true" t="shared" si="26" ref="B81:B104">+C81/12</f>
        <v>#VALUE!</v>
      </c>
      <c r="C81" s="15" t="s">
        <v>0</v>
      </c>
      <c r="D81" s="15" t="s">
        <v>0</v>
      </c>
      <c r="E81" s="15" t="s">
        <v>0</v>
      </c>
      <c r="F81" s="15" t="s">
        <v>0</v>
      </c>
      <c r="G81" s="15" t="s">
        <v>0</v>
      </c>
      <c r="H81" s="15" t="e">
        <f aca="true" t="shared" si="27" ref="H81:H105">+G81+F81+E81+D81</f>
        <v>#VALUE!</v>
      </c>
      <c r="I81" s="26" t="e">
        <f aca="true" t="shared" si="28" ref="I81:I105">+C81-H81</f>
        <v>#VALUE!</v>
      </c>
      <c r="J81" s="8"/>
    </row>
    <row r="82" spans="1:10" ht="15">
      <c r="A82" s="18" t="s">
        <v>104</v>
      </c>
      <c r="B82" s="15" t="e">
        <f t="shared" si="26"/>
        <v>#VALUE!</v>
      </c>
      <c r="C82" s="15" t="s">
        <v>0</v>
      </c>
      <c r="D82" s="15" t="s">
        <v>0</v>
      </c>
      <c r="E82" s="15" t="s">
        <v>0</v>
      </c>
      <c r="F82" s="15" t="s">
        <v>0</v>
      </c>
      <c r="G82" s="15" t="s">
        <v>0</v>
      </c>
      <c r="H82" s="15" t="e">
        <f t="shared" si="27"/>
        <v>#VALUE!</v>
      </c>
      <c r="I82" s="26" t="e">
        <f t="shared" si="28"/>
        <v>#VALUE!</v>
      </c>
      <c r="J82" s="8"/>
    </row>
    <row r="83" spans="1:10" ht="15">
      <c r="A83" s="18" t="s">
        <v>105</v>
      </c>
      <c r="B83" s="15" t="e">
        <f t="shared" si="26"/>
        <v>#VALUE!</v>
      </c>
      <c r="C83" s="15" t="s">
        <v>0</v>
      </c>
      <c r="D83" s="15" t="s">
        <v>0</v>
      </c>
      <c r="E83" s="15" t="s">
        <v>0</v>
      </c>
      <c r="F83" s="15" t="s">
        <v>0</v>
      </c>
      <c r="G83" s="15" t="s">
        <v>0</v>
      </c>
      <c r="H83" s="15" t="e">
        <f t="shared" si="27"/>
        <v>#VALUE!</v>
      </c>
      <c r="I83" s="26" t="e">
        <f t="shared" si="28"/>
        <v>#VALUE!</v>
      </c>
      <c r="J83" s="8"/>
    </row>
    <row r="84" spans="1:10" ht="15">
      <c r="A84" s="18" t="s">
        <v>35</v>
      </c>
      <c r="B84" s="15" t="e">
        <f t="shared" si="26"/>
        <v>#VALUE!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  <c r="H84" s="15" t="e">
        <f t="shared" si="27"/>
        <v>#VALUE!</v>
      </c>
      <c r="I84" s="26" t="e">
        <f t="shared" si="28"/>
        <v>#VALUE!</v>
      </c>
      <c r="J84" s="8"/>
    </row>
    <row r="85" spans="1:10" ht="15">
      <c r="A85" s="18" t="s">
        <v>106</v>
      </c>
      <c r="B85" s="15" t="e">
        <f t="shared" si="26"/>
        <v>#VALUE!</v>
      </c>
      <c r="C85" s="15" t="s">
        <v>0</v>
      </c>
      <c r="D85" s="15" t="s">
        <v>0</v>
      </c>
      <c r="E85" s="15" t="s">
        <v>0</v>
      </c>
      <c r="F85" s="15" t="s">
        <v>0</v>
      </c>
      <c r="G85" s="15" t="s">
        <v>0</v>
      </c>
      <c r="H85" s="15" t="e">
        <f t="shared" si="27"/>
        <v>#VALUE!</v>
      </c>
      <c r="I85" s="26" t="e">
        <f t="shared" si="28"/>
        <v>#VALUE!</v>
      </c>
      <c r="J85" s="8"/>
    </row>
    <row r="86" spans="1:10" ht="15">
      <c r="A86" s="18" t="s">
        <v>107</v>
      </c>
      <c r="B86" s="15" t="e">
        <f t="shared" si="26"/>
        <v>#VALUE!</v>
      </c>
      <c r="C86" s="15" t="s">
        <v>0</v>
      </c>
      <c r="D86" s="15" t="s">
        <v>0</v>
      </c>
      <c r="E86" s="15" t="s">
        <v>0</v>
      </c>
      <c r="F86" s="15" t="s">
        <v>0</v>
      </c>
      <c r="G86" s="15" t="s">
        <v>0</v>
      </c>
      <c r="H86" s="15" t="e">
        <f t="shared" si="27"/>
        <v>#VALUE!</v>
      </c>
      <c r="I86" s="26" t="e">
        <f t="shared" si="28"/>
        <v>#VALUE!</v>
      </c>
      <c r="J86" s="8"/>
    </row>
    <row r="87" spans="1:10" ht="15">
      <c r="A87" s="18" t="s">
        <v>108</v>
      </c>
      <c r="B87" s="15" t="e">
        <f t="shared" si="26"/>
        <v>#VALUE!</v>
      </c>
      <c r="C87" s="15" t="s">
        <v>0</v>
      </c>
      <c r="D87" s="15" t="s">
        <v>0</v>
      </c>
      <c r="E87" s="15" t="s">
        <v>0</v>
      </c>
      <c r="F87" s="15" t="s">
        <v>0</v>
      </c>
      <c r="G87" s="15" t="s">
        <v>0</v>
      </c>
      <c r="H87" s="15" t="e">
        <f t="shared" si="27"/>
        <v>#VALUE!</v>
      </c>
      <c r="I87" s="26" t="e">
        <f t="shared" si="28"/>
        <v>#VALUE!</v>
      </c>
      <c r="J87" s="8"/>
    </row>
    <row r="88" spans="1:10" ht="15">
      <c r="A88" s="18" t="s">
        <v>36</v>
      </c>
      <c r="B88" s="15" t="e">
        <f t="shared" si="26"/>
        <v>#VALUE!</v>
      </c>
      <c r="C88" s="15" t="s">
        <v>0</v>
      </c>
      <c r="D88" s="15" t="s">
        <v>0</v>
      </c>
      <c r="E88" s="15" t="s">
        <v>0</v>
      </c>
      <c r="F88" s="15" t="s">
        <v>0</v>
      </c>
      <c r="G88" s="15" t="s">
        <v>0</v>
      </c>
      <c r="H88" s="15" t="e">
        <f t="shared" si="27"/>
        <v>#VALUE!</v>
      </c>
      <c r="I88" s="26" t="e">
        <f t="shared" si="28"/>
        <v>#VALUE!</v>
      </c>
      <c r="J88" s="8"/>
    </row>
    <row r="89" spans="1:10" ht="15">
      <c r="A89" s="18" t="s">
        <v>54</v>
      </c>
      <c r="B89" s="15" t="e">
        <f t="shared" si="26"/>
        <v>#VALUE!</v>
      </c>
      <c r="C89" s="15" t="s">
        <v>0</v>
      </c>
      <c r="D89" s="15" t="s">
        <v>0</v>
      </c>
      <c r="E89" s="15" t="s">
        <v>0</v>
      </c>
      <c r="F89" s="15" t="s">
        <v>0</v>
      </c>
      <c r="G89" s="15" t="s">
        <v>0</v>
      </c>
      <c r="H89" s="15" t="e">
        <f t="shared" si="27"/>
        <v>#VALUE!</v>
      </c>
      <c r="I89" s="26" t="e">
        <f t="shared" si="28"/>
        <v>#VALUE!</v>
      </c>
      <c r="J89" s="8"/>
    </row>
    <row r="90" spans="1:10" ht="15">
      <c r="A90" s="18" t="s">
        <v>109</v>
      </c>
      <c r="B90" s="15" t="e">
        <f t="shared" si="26"/>
        <v>#VALUE!</v>
      </c>
      <c r="C90" s="15" t="s">
        <v>0</v>
      </c>
      <c r="D90" s="15"/>
      <c r="E90" s="15"/>
      <c r="F90" s="15"/>
      <c r="G90" s="15"/>
      <c r="H90" s="15">
        <f aca="true" t="shared" si="29" ref="H90:H95">+G90+F90+E90+D90</f>
        <v>0</v>
      </c>
      <c r="I90" s="26" t="e">
        <f aca="true" t="shared" si="30" ref="I90:I95">+C90-H90</f>
        <v>#VALUE!</v>
      </c>
      <c r="J90" s="8"/>
    </row>
    <row r="91" spans="1:10" ht="15">
      <c r="A91" s="18" t="s">
        <v>58</v>
      </c>
      <c r="B91" s="15" t="e">
        <f t="shared" si="26"/>
        <v>#VALUE!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e">
        <f t="shared" si="29"/>
        <v>#VALUE!</v>
      </c>
      <c r="I91" s="26" t="e">
        <f t="shared" si="30"/>
        <v>#VALUE!</v>
      </c>
      <c r="J91" s="8"/>
    </row>
    <row r="92" spans="1:10" ht="15">
      <c r="A92" s="18" t="s">
        <v>37</v>
      </c>
      <c r="B92" s="15" t="e">
        <f t="shared" si="26"/>
        <v>#VALUE!</v>
      </c>
      <c r="C92" s="15" t="s">
        <v>0</v>
      </c>
      <c r="D92" s="15" t="s">
        <v>0</v>
      </c>
      <c r="E92" s="15" t="s">
        <v>0</v>
      </c>
      <c r="F92" s="15" t="s">
        <v>0</v>
      </c>
      <c r="G92" s="15" t="s">
        <v>0</v>
      </c>
      <c r="H92" s="15" t="e">
        <f t="shared" si="29"/>
        <v>#VALUE!</v>
      </c>
      <c r="I92" s="26" t="e">
        <f t="shared" si="30"/>
        <v>#VALUE!</v>
      </c>
      <c r="J92" s="8"/>
    </row>
    <row r="93" spans="1:10" ht="15">
      <c r="A93" s="18" t="s">
        <v>86</v>
      </c>
      <c r="B93" s="15" t="e">
        <f t="shared" si="26"/>
        <v>#VALUE!</v>
      </c>
      <c r="C93" s="15" t="s">
        <v>0</v>
      </c>
      <c r="D93" s="15" t="s">
        <v>0</v>
      </c>
      <c r="E93" s="15" t="s">
        <v>0</v>
      </c>
      <c r="F93" s="15" t="s">
        <v>0</v>
      </c>
      <c r="G93" s="15" t="s">
        <v>0</v>
      </c>
      <c r="H93" s="15" t="e">
        <f t="shared" si="29"/>
        <v>#VALUE!</v>
      </c>
      <c r="I93" s="26" t="e">
        <f t="shared" si="30"/>
        <v>#VALUE!</v>
      </c>
      <c r="J93" s="8"/>
    </row>
    <row r="94" spans="1:10" ht="15">
      <c r="A94" s="18" t="s">
        <v>5</v>
      </c>
      <c r="B94" s="15" t="e">
        <f t="shared" si="26"/>
        <v>#VALUE!</v>
      </c>
      <c r="C94" s="15" t="s">
        <v>0</v>
      </c>
      <c r="D94" s="15"/>
      <c r="E94" s="15"/>
      <c r="F94" s="15"/>
      <c r="G94" s="15"/>
      <c r="H94" s="15">
        <f t="shared" si="29"/>
        <v>0</v>
      </c>
      <c r="I94" s="26" t="e">
        <f t="shared" si="30"/>
        <v>#VALUE!</v>
      </c>
      <c r="J94" s="8"/>
    </row>
    <row r="95" spans="1:10" ht="15">
      <c r="A95" s="18" t="s">
        <v>5</v>
      </c>
      <c r="B95" s="15" t="e">
        <f t="shared" si="26"/>
        <v>#VALUE!</v>
      </c>
      <c r="C95" s="15" t="s">
        <v>0</v>
      </c>
      <c r="D95" s="15"/>
      <c r="E95" s="15"/>
      <c r="F95" s="15"/>
      <c r="G95" s="15"/>
      <c r="H95" s="15">
        <f t="shared" si="29"/>
        <v>0</v>
      </c>
      <c r="I95" s="26" t="e">
        <f t="shared" si="30"/>
        <v>#VALUE!</v>
      </c>
      <c r="J95" s="8"/>
    </row>
    <row r="96" spans="1:10" ht="15">
      <c r="A96" s="18" t="s">
        <v>5</v>
      </c>
      <c r="B96" s="15" t="e">
        <f t="shared" si="26"/>
        <v>#VALUE!</v>
      </c>
      <c r="C96" s="15" t="s">
        <v>0</v>
      </c>
      <c r="D96" s="15" t="s">
        <v>0</v>
      </c>
      <c r="E96" s="15" t="s">
        <v>0</v>
      </c>
      <c r="F96" s="15" t="s">
        <v>0</v>
      </c>
      <c r="G96" s="15" t="s">
        <v>0</v>
      </c>
      <c r="H96" s="15" t="e">
        <f t="shared" si="27"/>
        <v>#VALUE!</v>
      </c>
      <c r="I96" s="26" t="e">
        <f t="shared" si="28"/>
        <v>#VALUE!</v>
      </c>
      <c r="J96" s="8"/>
    </row>
    <row r="97" spans="1:10" ht="15">
      <c r="A97" s="18" t="s">
        <v>38</v>
      </c>
      <c r="B97" s="15" t="e">
        <f t="shared" si="26"/>
        <v>#VALUE!</v>
      </c>
      <c r="C97" s="15" t="s">
        <v>0</v>
      </c>
      <c r="D97" s="15" t="s">
        <v>0</v>
      </c>
      <c r="E97" s="15" t="s">
        <v>0</v>
      </c>
      <c r="F97" s="15" t="s">
        <v>0</v>
      </c>
      <c r="G97" s="15" t="s">
        <v>0</v>
      </c>
      <c r="H97" s="15" t="e">
        <f t="shared" si="27"/>
        <v>#VALUE!</v>
      </c>
      <c r="I97" s="26" t="e">
        <f t="shared" si="28"/>
        <v>#VALUE!</v>
      </c>
      <c r="J97" s="8"/>
    </row>
    <row r="98" spans="1:10" ht="15">
      <c r="A98" s="18" t="s">
        <v>57</v>
      </c>
      <c r="B98" s="15" t="e">
        <f t="shared" si="26"/>
        <v>#VALUE!</v>
      </c>
      <c r="C98" s="15" t="s">
        <v>0</v>
      </c>
      <c r="D98" s="15" t="s">
        <v>0</v>
      </c>
      <c r="E98" s="15" t="s">
        <v>0</v>
      </c>
      <c r="F98" s="15" t="s">
        <v>0</v>
      </c>
      <c r="G98" s="15" t="s">
        <v>0</v>
      </c>
      <c r="H98" s="15" t="e">
        <f t="shared" si="27"/>
        <v>#VALUE!</v>
      </c>
      <c r="I98" s="26" t="e">
        <f t="shared" si="28"/>
        <v>#VALUE!</v>
      </c>
      <c r="J98" s="8"/>
    </row>
    <row r="99" spans="1:10" ht="15">
      <c r="A99" s="18" t="s">
        <v>110</v>
      </c>
      <c r="B99" s="15" t="e">
        <f t="shared" si="26"/>
        <v>#VALUE!</v>
      </c>
      <c r="C99" s="15" t="s">
        <v>0</v>
      </c>
      <c r="D99" s="15" t="s">
        <v>0</v>
      </c>
      <c r="E99" s="15" t="s">
        <v>0</v>
      </c>
      <c r="F99" s="15" t="s">
        <v>0</v>
      </c>
      <c r="G99" s="15" t="s">
        <v>0</v>
      </c>
      <c r="H99" s="15" t="e">
        <f t="shared" si="27"/>
        <v>#VALUE!</v>
      </c>
      <c r="I99" s="26" t="e">
        <f t="shared" si="28"/>
        <v>#VALUE!</v>
      </c>
      <c r="J99" s="8"/>
    </row>
    <row r="100" spans="1:10" ht="15">
      <c r="A100" s="18" t="s">
        <v>39</v>
      </c>
      <c r="B100" s="15" t="e">
        <f t="shared" si="26"/>
        <v>#VALUE!</v>
      </c>
      <c r="C100" s="15" t="s">
        <v>0</v>
      </c>
      <c r="D100" s="15" t="s">
        <v>0</v>
      </c>
      <c r="E100" s="15" t="s">
        <v>0</v>
      </c>
      <c r="F100" s="15" t="s">
        <v>0</v>
      </c>
      <c r="G100" s="15" t="s">
        <v>0</v>
      </c>
      <c r="H100" s="15" t="e">
        <f t="shared" si="27"/>
        <v>#VALUE!</v>
      </c>
      <c r="I100" s="26" t="e">
        <f t="shared" si="28"/>
        <v>#VALUE!</v>
      </c>
      <c r="J100" s="8"/>
    </row>
    <row r="101" spans="1:10" ht="15">
      <c r="A101" s="18" t="s">
        <v>81</v>
      </c>
      <c r="B101" s="15" t="e">
        <f t="shared" si="26"/>
        <v>#VALUE!</v>
      </c>
      <c r="C101" s="15" t="s">
        <v>0</v>
      </c>
      <c r="D101" s="15" t="s">
        <v>0</v>
      </c>
      <c r="E101" s="15" t="s">
        <v>0</v>
      </c>
      <c r="F101" s="15" t="s">
        <v>0</v>
      </c>
      <c r="G101" s="15" t="s">
        <v>0</v>
      </c>
      <c r="H101" s="15" t="e">
        <f t="shared" si="27"/>
        <v>#VALUE!</v>
      </c>
      <c r="I101" s="26" t="e">
        <f t="shared" si="28"/>
        <v>#VALUE!</v>
      </c>
      <c r="J101" s="8"/>
    </row>
    <row r="102" spans="1:10" ht="15">
      <c r="A102" s="18" t="s">
        <v>55</v>
      </c>
      <c r="B102" s="15" t="e">
        <f t="shared" si="26"/>
        <v>#VALUE!</v>
      </c>
      <c r="C102" s="15" t="s">
        <v>0</v>
      </c>
      <c r="D102" s="15" t="s">
        <v>0</v>
      </c>
      <c r="E102" s="15" t="s">
        <v>0</v>
      </c>
      <c r="F102" s="15" t="s">
        <v>0</v>
      </c>
      <c r="G102" s="15" t="s">
        <v>0</v>
      </c>
      <c r="H102" s="15" t="e">
        <f t="shared" si="27"/>
        <v>#VALUE!</v>
      </c>
      <c r="I102" s="26" t="e">
        <f t="shared" si="28"/>
        <v>#VALUE!</v>
      </c>
      <c r="J102" s="5"/>
    </row>
    <row r="103" spans="1:10" ht="15">
      <c r="A103" s="18" t="s">
        <v>56</v>
      </c>
      <c r="B103" s="15" t="e">
        <f t="shared" si="26"/>
        <v>#VALUE!</v>
      </c>
      <c r="C103" s="15" t="s">
        <v>0</v>
      </c>
      <c r="D103" s="15" t="s">
        <v>0</v>
      </c>
      <c r="E103" s="15" t="s">
        <v>0</v>
      </c>
      <c r="F103" s="15" t="s">
        <v>0</v>
      </c>
      <c r="G103" s="15" t="s">
        <v>0</v>
      </c>
      <c r="H103" s="15" t="e">
        <f t="shared" si="27"/>
        <v>#VALUE!</v>
      </c>
      <c r="I103" s="26" t="e">
        <f t="shared" si="28"/>
        <v>#VALUE!</v>
      </c>
      <c r="J103" s="8"/>
    </row>
    <row r="104" spans="1:10" ht="15">
      <c r="A104" s="18" t="s">
        <v>111</v>
      </c>
      <c r="B104" s="15" t="e">
        <f t="shared" si="26"/>
        <v>#VALUE!</v>
      </c>
      <c r="C104" s="15" t="s">
        <v>124</v>
      </c>
      <c r="D104" s="15" t="s">
        <v>0</v>
      </c>
      <c r="E104" s="15" t="s">
        <v>0</v>
      </c>
      <c r="F104" s="15" t="s">
        <v>0</v>
      </c>
      <c r="G104" s="15" t="s">
        <v>0</v>
      </c>
      <c r="H104" s="15" t="e">
        <f t="shared" si="27"/>
        <v>#VALUE!</v>
      </c>
      <c r="I104" s="26" t="e">
        <f t="shared" si="28"/>
        <v>#VALUE!</v>
      </c>
      <c r="J104" s="8"/>
    </row>
    <row r="105" spans="1:10" ht="16.5" thickBot="1">
      <c r="A105" s="19" t="s">
        <v>6</v>
      </c>
      <c r="B105" s="17" t="e">
        <f aca="true" t="shared" si="31" ref="B105:G105">SUM(B81:B104)</f>
        <v>#VALUE!</v>
      </c>
      <c r="C105" s="17">
        <f t="shared" si="31"/>
        <v>0</v>
      </c>
      <c r="D105" s="17">
        <f t="shared" si="31"/>
        <v>0</v>
      </c>
      <c r="E105" s="17">
        <f t="shared" si="31"/>
        <v>0</v>
      </c>
      <c r="F105" s="17">
        <f t="shared" si="31"/>
        <v>0</v>
      </c>
      <c r="G105" s="17">
        <f t="shared" si="31"/>
        <v>0</v>
      </c>
      <c r="H105" s="17">
        <f t="shared" si="27"/>
        <v>0</v>
      </c>
      <c r="I105" s="27">
        <f t="shared" si="28"/>
        <v>0</v>
      </c>
      <c r="J105" s="8"/>
    </row>
    <row r="106" spans="1:10" ht="16.5" thickBot="1">
      <c r="A106" s="11" t="s">
        <v>112</v>
      </c>
      <c r="B106" s="12" t="s">
        <v>125</v>
      </c>
      <c r="C106" s="12" t="s">
        <v>126</v>
      </c>
      <c r="D106" s="12" t="s">
        <v>72</v>
      </c>
      <c r="E106" s="12" t="s">
        <v>73</v>
      </c>
      <c r="F106" s="13" t="s">
        <v>74</v>
      </c>
      <c r="G106" s="13" t="s">
        <v>75</v>
      </c>
      <c r="H106" s="13" t="s">
        <v>71</v>
      </c>
      <c r="I106" s="12" t="s">
        <v>1</v>
      </c>
      <c r="J106" s="8"/>
    </row>
    <row r="107" spans="1:10" ht="15">
      <c r="A107" s="18" t="s">
        <v>116</v>
      </c>
      <c r="B107" s="15" t="e">
        <f aca="true" t="shared" si="32" ref="B107:B115">+C107/12</f>
        <v>#VALUE!</v>
      </c>
      <c r="C107" s="15" t="s">
        <v>0</v>
      </c>
      <c r="D107" s="15" t="s">
        <v>0</v>
      </c>
      <c r="E107" s="15" t="s">
        <v>0</v>
      </c>
      <c r="F107" s="15" t="s">
        <v>0</v>
      </c>
      <c r="G107" s="15" t="s">
        <v>0</v>
      </c>
      <c r="H107" s="15" t="e">
        <f aca="true" t="shared" si="33" ref="H107:H116">+G107+F107+E107+D107</f>
        <v>#VALUE!</v>
      </c>
      <c r="I107" s="26" t="e">
        <f aca="true" t="shared" si="34" ref="I107:I116">+C107-H107</f>
        <v>#VALUE!</v>
      </c>
      <c r="J107" s="8"/>
    </row>
    <row r="108" spans="1:10" ht="15">
      <c r="A108" s="18" t="s">
        <v>113</v>
      </c>
      <c r="B108" s="15" t="e">
        <f t="shared" si="32"/>
        <v>#VALUE!</v>
      </c>
      <c r="C108" s="15" t="s">
        <v>0</v>
      </c>
      <c r="D108" s="15" t="s">
        <v>0</v>
      </c>
      <c r="E108" s="15" t="s">
        <v>0</v>
      </c>
      <c r="F108" s="15" t="s">
        <v>0</v>
      </c>
      <c r="G108" s="15" t="s">
        <v>0</v>
      </c>
      <c r="H108" s="15" t="e">
        <f t="shared" si="33"/>
        <v>#VALUE!</v>
      </c>
      <c r="I108" s="26" t="e">
        <f t="shared" si="34"/>
        <v>#VALUE!</v>
      </c>
      <c r="J108" s="8"/>
    </row>
    <row r="109" spans="1:10" ht="15">
      <c r="A109" s="18" t="s">
        <v>115</v>
      </c>
      <c r="B109" s="15" t="e">
        <f t="shared" si="32"/>
        <v>#VALUE!</v>
      </c>
      <c r="C109" s="15" t="s">
        <v>0</v>
      </c>
      <c r="D109" s="15" t="s">
        <v>0</v>
      </c>
      <c r="E109" s="15" t="s">
        <v>0</v>
      </c>
      <c r="F109" s="15" t="s">
        <v>0</v>
      </c>
      <c r="G109" s="15" t="s">
        <v>0</v>
      </c>
      <c r="H109" s="15" t="e">
        <f t="shared" si="33"/>
        <v>#VALUE!</v>
      </c>
      <c r="I109" s="26" t="e">
        <f t="shared" si="34"/>
        <v>#VALUE!</v>
      </c>
      <c r="J109" s="8"/>
    </row>
    <row r="110" spans="1:10" ht="15">
      <c r="A110" s="18" t="s">
        <v>114</v>
      </c>
      <c r="B110" s="15" t="e">
        <f t="shared" si="32"/>
        <v>#VALUE!</v>
      </c>
      <c r="C110" s="15" t="s">
        <v>0</v>
      </c>
      <c r="D110" s="15" t="s">
        <v>0</v>
      </c>
      <c r="E110" s="15" t="s">
        <v>0</v>
      </c>
      <c r="F110" s="15" t="s">
        <v>0</v>
      </c>
      <c r="G110" s="15" t="s">
        <v>0</v>
      </c>
      <c r="H110" s="15" t="e">
        <f t="shared" si="33"/>
        <v>#VALUE!</v>
      </c>
      <c r="I110" s="26" t="e">
        <f t="shared" si="34"/>
        <v>#VALUE!</v>
      </c>
      <c r="J110" s="8"/>
    </row>
    <row r="111" spans="1:10" ht="15">
      <c r="A111" s="18" t="s">
        <v>117</v>
      </c>
      <c r="B111" s="15" t="e">
        <f t="shared" si="32"/>
        <v>#VALUE!</v>
      </c>
      <c r="C111" s="15" t="s">
        <v>0</v>
      </c>
      <c r="D111" s="15" t="s">
        <v>0</v>
      </c>
      <c r="E111" s="15" t="s">
        <v>0</v>
      </c>
      <c r="F111" s="15" t="s">
        <v>0</v>
      </c>
      <c r="G111" s="15" t="s">
        <v>0</v>
      </c>
      <c r="H111" s="15" t="e">
        <f t="shared" si="33"/>
        <v>#VALUE!</v>
      </c>
      <c r="I111" s="26" t="e">
        <f t="shared" si="34"/>
        <v>#VALUE!</v>
      </c>
      <c r="J111" s="8"/>
    </row>
    <row r="112" spans="1:13" ht="15.75">
      <c r="A112" s="18" t="s">
        <v>118</v>
      </c>
      <c r="B112" s="15" t="e">
        <f t="shared" si="32"/>
        <v>#VALUE!</v>
      </c>
      <c r="C112" s="15" t="s">
        <v>0</v>
      </c>
      <c r="D112" s="15" t="s">
        <v>0</v>
      </c>
      <c r="E112" s="15" t="s">
        <v>0</v>
      </c>
      <c r="F112" s="15" t="s">
        <v>0</v>
      </c>
      <c r="G112" s="15" t="s">
        <v>0</v>
      </c>
      <c r="H112" s="15" t="e">
        <f t="shared" si="33"/>
        <v>#VALUE!</v>
      </c>
      <c r="I112" s="26" t="e">
        <f t="shared" si="34"/>
        <v>#VALUE!</v>
      </c>
      <c r="J112" s="8"/>
      <c r="K112" s="8"/>
      <c r="L112" s="1"/>
      <c r="M112" s="1"/>
    </row>
    <row r="113" spans="1:13" ht="15.75">
      <c r="A113" s="18" t="s">
        <v>67</v>
      </c>
      <c r="B113" s="15" t="e">
        <f t="shared" si="32"/>
        <v>#VALUE!</v>
      </c>
      <c r="C113" s="15" t="s">
        <v>0</v>
      </c>
      <c r="D113" s="15" t="s">
        <v>0</v>
      </c>
      <c r="E113" s="15" t="s">
        <v>0</v>
      </c>
      <c r="F113" s="15" t="s">
        <v>0</v>
      </c>
      <c r="G113" s="15" t="s">
        <v>0</v>
      </c>
      <c r="H113" s="15" t="e">
        <f t="shared" si="33"/>
        <v>#VALUE!</v>
      </c>
      <c r="I113" s="26" t="e">
        <f t="shared" si="34"/>
        <v>#VALUE!</v>
      </c>
      <c r="J113" s="8"/>
      <c r="K113" s="8"/>
      <c r="L113" s="1"/>
      <c r="M113" s="1"/>
    </row>
    <row r="114" spans="1:13" ht="15.75">
      <c r="A114" s="18" t="s">
        <v>5</v>
      </c>
      <c r="B114" s="15" t="e">
        <f t="shared" si="32"/>
        <v>#VALUE!</v>
      </c>
      <c r="C114" s="15" t="s">
        <v>0</v>
      </c>
      <c r="D114" s="15" t="s">
        <v>0</v>
      </c>
      <c r="E114" s="15" t="s">
        <v>0</v>
      </c>
      <c r="F114" s="15" t="s">
        <v>0</v>
      </c>
      <c r="G114" s="15" t="s">
        <v>0</v>
      </c>
      <c r="H114" s="15" t="e">
        <f t="shared" si="33"/>
        <v>#VALUE!</v>
      </c>
      <c r="I114" s="26" t="e">
        <f t="shared" si="34"/>
        <v>#VALUE!</v>
      </c>
      <c r="J114" s="8"/>
      <c r="K114" s="8"/>
      <c r="L114" s="1"/>
      <c r="M114" s="1"/>
    </row>
    <row r="115" spans="1:13" ht="15.75">
      <c r="A115" s="18" t="s">
        <v>5</v>
      </c>
      <c r="B115" s="15" t="e">
        <f t="shared" si="32"/>
        <v>#VALUE!</v>
      </c>
      <c r="C115" s="15" t="s">
        <v>0</v>
      </c>
      <c r="D115" s="15" t="s">
        <v>0</v>
      </c>
      <c r="E115" s="15" t="s">
        <v>0</v>
      </c>
      <c r="F115" s="15" t="s">
        <v>0</v>
      </c>
      <c r="G115" s="15" t="s">
        <v>0</v>
      </c>
      <c r="H115" s="15" t="e">
        <f t="shared" si="33"/>
        <v>#VALUE!</v>
      </c>
      <c r="I115" s="26" t="e">
        <f t="shared" si="34"/>
        <v>#VALUE!</v>
      </c>
      <c r="J115" s="8"/>
      <c r="K115" s="8"/>
      <c r="L115" s="1"/>
      <c r="M115" s="1"/>
    </row>
    <row r="116" spans="1:13" ht="16.5" thickBot="1">
      <c r="A116" s="19" t="s">
        <v>6</v>
      </c>
      <c r="B116" s="17" t="e">
        <f aca="true" t="shared" si="35" ref="B116:G116">SUM(B107:B115)</f>
        <v>#VALUE!</v>
      </c>
      <c r="C116" s="17">
        <f t="shared" si="35"/>
        <v>0</v>
      </c>
      <c r="D116" s="17">
        <f t="shared" si="35"/>
        <v>0</v>
      </c>
      <c r="E116" s="17">
        <f t="shared" si="35"/>
        <v>0</v>
      </c>
      <c r="F116" s="17">
        <f t="shared" si="35"/>
        <v>0</v>
      </c>
      <c r="G116" s="17">
        <f t="shared" si="35"/>
        <v>0</v>
      </c>
      <c r="H116" s="17">
        <f t="shared" si="33"/>
        <v>0</v>
      </c>
      <c r="I116" s="27">
        <f t="shared" si="34"/>
        <v>0</v>
      </c>
      <c r="J116" s="8"/>
      <c r="K116" s="8"/>
      <c r="L116" s="1"/>
      <c r="M116" s="1"/>
    </row>
    <row r="117" spans="1:13" ht="16.5" thickBot="1">
      <c r="A117" s="11" t="s">
        <v>40</v>
      </c>
      <c r="B117" s="12" t="s">
        <v>125</v>
      </c>
      <c r="C117" s="12" t="s">
        <v>126</v>
      </c>
      <c r="D117" s="12" t="s">
        <v>72</v>
      </c>
      <c r="E117" s="12" t="s">
        <v>73</v>
      </c>
      <c r="F117" s="13" t="s">
        <v>74</v>
      </c>
      <c r="G117" s="13" t="s">
        <v>75</v>
      </c>
      <c r="H117" s="13" t="s">
        <v>71</v>
      </c>
      <c r="I117" s="12" t="s">
        <v>1</v>
      </c>
      <c r="J117" s="8"/>
      <c r="K117" s="8"/>
      <c r="L117" s="1"/>
      <c r="M117" s="1"/>
    </row>
    <row r="118" spans="1:13" ht="15.75">
      <c r="A118" s="18" t="s">
        <v>59</v>
      </c>
      <c r="B118" s="15" t="e">
        <f aca="true" t="shared" si="36" ref="B118:B129">+C118/12</f>
        <v>#VALUE!</v>
      </c>
      <c r="C118" s="15" t="s">
        <v>0</v>
      </c>
      <c r="D118" s="15" t="s">
        <v>0</v>
      </c>
      <c r="E118" s="15" t="s">
        <v>0</v>
      </c>
      <c r="F118" s="15" t="s">
        <v>0</v>
      </c>
      <c r="G118" s="15" t="s">
        <v>0</v>
      </c>
      <c r="H118" s="15" t="e">
        <f aca="true" t="shared" si="37" ref="H118:H130">+G118+F118+E118+D118</f>
        <v>#VALUE!</v>
      </c>
      <c r="I118" s="26" t="e">
        <f aca="true" t="shared" si="38" ref="I118:I130">+C118-H118</f>
        <v>#VALUE!</v>
      </c>
      <c r="J118" s="8"/>
      <c r="K118" s="8"/>
      <c r="L118" s="1"/>
      <c r="M118" s="1"/>
    </row>
    <row r="119" spans="1:13" ht="15.75">
      <c r="A119" s="18" t="s">
        <v>41</v>
      </c>
      <c r="B119" s="15" t="e">
        <f t="shared" si="36"/>
        <v>#VALUE!</v>
      </c>
      <c r="C119" s="15" t="s">
        <v>0</v>
      </c>
      <c r="D119" s="15" t="s">
        <v>0</v>
      </c>
      <c r="E119" s="15" t="s">
        <v>0</v>
      </c>
      <c r="F119" s="15" t="s">
        <v>0</v>
      </c>
      <c r="G119" s="15" t="s">
        <v>0</v>
      </c>
      <c r="H119" s="15" t="e">
        <f t="shared" si="37"/>
        <v>#VALUE!</v>
      </c>
      <c r="I119" s="26" t="e">
        <f t="shared" si="38"/>
        <v>#VALUE!</v>
      </c>
      <c r="J119" s="8"/>
      <c r="K119" s="8"/>
      <c r="L119" s="1"/>
      <c r="M119" s="1"/>
    </row>
    <row r="120" spans="1:13" ht="15.75">
      <c r="A120" s="18" t="s">
        <v>61</v>
      </c>
      <c r="B120" s="15" t="e">
        <f t="shared" si="36"/>
        <v>#VALUE!</v>
      </c>
      <c r="C120" s="15" t="s">
        <v>0</v>
      </c>
      <c r="D120" s="15" t="s">
        <v>0</v>
      </c>
      <c r="E120" s="15" t="s">
        <v>0</v>
      </c>
      <c r="F120" s="15" t="s">
        <v>0</v>
      </c>
      <c r="G120" s="15" t="s">
        <v>0</v>
      </c>
      <c r="H120" s="15" t="e">
        <f t="shared" si="37"/>
        <v>#VALUE!</v>
      </c>
      <c r="I120" s="26" t="e">
        <f t="shared" si="38"/>
        <v>#VALUE!</v>
      </c>
      <c r="J120" s="8"/>
      <c r="K120" s="8"/>
      <c r="L120" s="1"/>
      <c r="M120" s="1"/>
    </row>
    <row r="121" spans="1:13" ht="15.75">
      <c r="A121" s="18" t="s">
        <v>60</v>
      </c>
      <c r="B121" s="15" t="e">
        <f t="shared" si="36"/>
        <v>#VALUE!</v>
      </c>
      <c r="C121" s="15" t="s">
        <v>0</v>
      </c>
      <c r="D121" s="15" t="s">
        <v>0</v>
      </c>
      <c r="E121" s="15" t="s">
        <v>0</v>
      </c>
      <c r="F121" s="15" t="s">
        <v>0</v>
      </c>
      <c r="G121" s="15" t="s">
        <v>0</v>
      </c>
      <c r="H121" s="15" t="e">
        <f t="shared" si="37"/>
        <v>#VALUE!</v>
      </c>
      <c r="I121" s="26" t="e">
        <f t="shared" si="38"/>
        <v>#VALUE!</v>
      </c>
      <c r="J121" s="8"/>
      <c r="K121" s="8"/>
      <c r="L121" s="1"/>
      <c r="M121" s="1"/>
    </row>
    <row r="122" spans="1:13" ht="15.75">
      <c r="A122" s="18" t="s">
        <v>62</v>
      </c>
      <c r="B122" s="15" t="e">
        <f t="shared" si="36"/>
        <v>#VALUE!</v>
      </c>
      <c r="C122" s="15" t="s">
        <v>0</v>
      </c>
      <c r="D122" s="15" t="s">
        <v>0</v>
      </c>
      <c r="E122" s="15" t="s">
        <v>0</v>
      </c>
      <c r="F122" s="15" t="s">
        <v>0</v>
      </c>
      <c r="G122" s="15" t="s">
        <v>0</v>
      </c>
      <c r="H122" s="15" t="e">
        <f t="shared" si="37"/>
        <v>#VALUE!</v>
      </c>
      <c r="I122" s="26" t="e">
        <f t="shared" si="38"/>
        <v>#VALUE!</v>
      </c>
      <c r="J122" s="8"/>
      <c r="K122" s="8"/>
      <c r="L122" s="1"/>
      <c r="M122" s="1"/>
    </row>
    <row r="123" spans="1:13" ht="15.75">
      <c r="A123" s="18" t="s">
        <v>42</v>
      </c>
      <c r="B123" s="15" t="e">
        <f t="shared" si="36"/>
        <v>#VALUE!</v>
      </c>
      <c r="C123" s="15" t="s">
        <v>0</v>
      </c>
      <c r="D123" s="15" t="s">
        <v>0</v>
      </c>
      <c r="E123" s="15" t="s">
        <v>0</v>
      </c>
      <c r="F123" s="15" t="s">
        <v>0</v>
      </c>
      <c r="G123" s="15" t="s">
        <v>0</v>
      </c>
      <c r="H123" s="15" t="e">
        <f t="shared" si="37"/>
        <v>#VALUE!</v>
      </c>
      <c r="I123" s="26" t="e">
        <f t="shared" si="38"/>
        <v>#VALUE!</v>
      </c>
      <c r="J123" s="8"/>
      <c r="K123" s="8"/>
      <c r="L123" s="1"/>
      <c r="M123" s="1"/>
    </row>
    <row r="124" spans="1:13" ht="15.75">
      <c r="A124" s="18" t="s">
        <v>43</v>
      </c>
      <c r="B124" s="15" t="e">
        <f t="shared" si="36"/>
        <v>#VALUE!</v>
      </c>
      <c r="C124" s="15" t="s">
        <v>0</v>
      </c>
      <c r="D124" s="15" t="s">
        <v>0</v>
      </c>
      <c r="E124" s="15" t="s">
        <v>0</v>
      </c>
      <c r="F124" s="15" t="s">
        <v>0</v>
      </c>
      <c r="G124" s="15" t="s">
        <v>0</v>
      </c>
      <c r="H124" s="15" t="e">
        <f t="shared" si="37"/>
        <v>#VALUE!</v>
      </c>
      <c r="I124" s="26" t="e">
        <f t="shared" si="38"/>
        <v>#VALUE!</v>
      </c>
      <c r="J124" s="8"/>
      <c r="K124" s="8"/>
      <c r="L124" s="1"/>
      <c r="M124" s="1"/>
    </row>
    <row r="125" spans="1:13" ht="15.75">
      <c r="A125" s="18" t="s">
        <v>44</v>
      </c>
      <c r="B125" s="15" t="e">
        <f t="shared" si="36"/>
        <v>#VALUE!</v>
      </c>
      <c r="C125" s="15" t="s">
        <v>0</v>
      </c>
      <c r="D125" s="15" t="s">
        <v>0</v>
      </c>
      <c r="E125" s="15" t="s">
        <v>0</v>
      </c>
      <c r="F125" s="15" t="s">
        <v>0</v>
      </c>
      <c r="G125" s="15" t="s">
        <v>0</v>
      </c>
      <c r="H125" s="15" t="e">
        <f t="shared" si="37"/>
        <v>#VALUE!</v>
      </c>
      <c r="I125" s="26" t="e">
        <f t="shared" si="38"/>
        <v>#VALUE!</v>
      </c>
      <c r="J125" s="8"/>
      <c r="K125" s="8"/>
      <c r="L125" s="1"/>
      <c r="M125" s="1"/>
    </row>
    <row r="126" spans="1:13" ht="15.75">
      <c r="A126" s="18" t="s">
        <v>45</v>
      </c>
      <c r="B126" s="15" t="e">
        <f t="shared" si="36"/>
        <v>#VALUE!</v>
      </c>
      <c r="C126" s="15" t="s">
        <v>0</v>
      </c>
      <c r="D126" s="15" t="s">
        <v>0</v>
      </c>
      <c r="E126" s="15" t="s">
        <v>0</v>
      </c>
      <c r="F126" s="15" t="s">
        <v>0</v>
      </c>
      <c r="G126" s="15" t="s">
        <v>0</v>
      </c>
      <c r="H126" s="15" t="e">
        <f t="shared" si="37"/>
        <v>#VALUE!</v>
      </c>
      <c r="I126" s="26" t="e">
        <f t="shared" si="38"/>
        <v>#VALUE!</v>
      </c>
      <c r="J126" s="8"/>
      <c r="K126" s="8"/>
      <c r="L126" s="1"/>
      <c r="M126" s="1"/>
    </row>
    <row r="127" spans="1:13" ht="15.75">
      <c r="A127" s="18" t="s">
        <v>5</v>
      </c>
      <c r="B127" s="15" t="e">
        <f t="shared" si="36"/>
        <v>#VALUE!</v>
      </c>
      <c r="C127" s="15" t="s">
        <v>0</v>
      </c>
      <c r="D127" s="15" t="s">
        <v>0</v>
      </c>
      <c r="E127" s="15" t="s">
        <v>0</v>
      </c>
      <c r="F127" s="15" t="s">
        <v>0</v>
      </c>
      <c r="G127" s="15" t="s">
        <v>0</v>
      </c>
      <c r="H127" s="15" t="e">
        <f t="shared" si="37"/>
        <v>#VALUE!</v>
      </c>
      <c r="I127" s="26" t="e">
        <f t="shared" si="38"/>
        <v>#VALUE!</v>
      </c>
      <c r="J127" s="8"/>
      <c r="K127" s="8"/>
      <c r="L127" s="1"/>
      <c r="M127" s="1"/>
    </row>
    <row r="128" spans="1:13" ht="15.75">
      <c r="A128" s="18" t="s">
        <v>5</v>
      </c>
      <c r="B128" s="15" t="e">
        <f t="shared" si="36"/>
        <v>#VALUE!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  <c r="H128" s="15" t="e">
        <f t="shared" si="37"/>
        <v>#VALUE!</v>
      </c>
      <c r="I128" s="26" t="e">
        <f t="shared" si="38"/>
        <v>#VALUE!</v>
      </c>
      <c r="J128" s="8"/>
      <c r="K128" s="8"/>
      <c r="L128" s="1"/>
      <c r="M128" s="1"/>
    </row>
    <row r="129" spans="1:13" ht="15.75">
      <c r="A129" s="18" t="s">
        <v>5</v>
      </c>
      <c r="B129" s="15" t="e">
        <f t="shared" si="36"/>
        <v>#VALUE!</v>
      </c>
      <c r="C129" s="15" t="s">
        <v>0</v>
      </c>
      <c r="D129" s="15" t="s">
        <v>0</v>
      </c>
      <c r="E129" s="15" t="s">
        <v>0</v>
      </c>
      <c r="F129" s="15" t="s">
        <v>0</v>
      </c>
      <c r="G129" s="15" t="s">
        <v>0</v>
      </c>
      <c r="H129" s="15" t="e">
        <f t="shared" si="37"/>
        <v>#VALUE!</v>
      </c>
      <c r="I129" s="26" t="e">
        <f t="shared" si="38"/>
        <v>#VALUE!</v>
      </c>
      <c r="J129" s="8"/>
      <c r="K129" s="8"/>
      <c r="L129" s="1"/>
      <c r="M129" s="1"/>
    </row>
    <row r="130" spans="1:13" ht="16.5" thickBot="1">
      <c r="A130" s="19" t="s">
        <v>6</v>
      </c>
      <c r="B130" s="17" t="e">
        <f aca="true" t="shared" si="39" ref="B130:G130">SUM(B118:B129)</f>
        <v>#VALUE!</v>
      </c>
      <c r="C130" s="17">
        <f t="shared" si="39"/>
        <v>0</v>
      </c>
      <c r="D130" s="17">
        <f t="shared" si="39"/>
        <v>0</v>
      </c>
      <c r="E130" s="17">
        <f t="shared" si="39"/>
        <v>0</v>
      </c>
      <c r="F130" s="17">
        <f t="shared" si="39"/>
        <v>0</v>
      </c>
      <c r="G130" s="17">
        <f t="shared" si="39"/>
        <v>0</v>
      </c>
      <c r="H130" s="17">
        <f t="shared" si="37"/>
        <v>0</v>
      </c>
      <c r="I130" s="27">
        <f t="shared" si="38"/>
        <v>0</v>
      </c>
      <c r="J130" s="8"/>
      <c r="K130" s="8"/>
      <c r="L130" s="1"/>
      <c r="M130" s="1"/>
    </row>
    <row r="131" spans="1:13" ht="16.5" thickBot="1">
      <c r="A131" s="11" t="s">
        <v>46</v>
      </c>
      <c r="B131" s="12" t="s">
        <v>125</v>
      </c>
      <c r="C131" s="12" t="s">
        <v>126</v>
      </c>
      <c r="D131" s="12" t="s">
        <v>72</v>
      </c>
      <c r="E131" s="12" t="s">
        <v>73</v>
      </c>
      <c r="F131" s="13" t="s">
        <v>74</v>
      </c>
      <c r="G131" s="13" t="s">
        <v>75</v>
      </c>
      <c r="H131" s="13" t="s">
        <v>71</v>
      </c>
      <c r="I131" s="12" t="s">
        <v>1</v>
      </c>
      <c r="J131" s="8"/>
      <c r="K131" s="8"/>
      <c r="L131" s="1"/>
      <c r="M131" s="1"/>
    </row>
    <row r="132" spans="1:13" ht="15.75">
      <c r="A132" s="18" t="s">
        <v>47</v>
      </c>
      <c r="B132" s="15" t="e">
        <f>+C132/12</f>
        <v>#VALUE!</v>
      </c>
      <c r="C132" s="15" t="s">
        <v>0</v>
      </c>
      <c r="D132" s="15" t="s">
        <v>0</v>
      </c>
      <c r="E132" s="15" t="s">
        <v>0</v>
      </c>
      <c r="F132" s="15" t="s">
        <v>0</v>
      </c>
      <c r="G132" s="15" t="s">
        <v>0</v>
      </c>
      <c r="H132" s="15" t="e">
        <f aca="true" t="shared" si="40" ref="H132:H137">+G132+F132+E132+D132</f>
        <v>#VALUE!</v>
      </c>
      <c r="I132" s="26" t="e">
        <f aca="true" t="shared" si="41" ref="I132:I137">+C132-H132</f>
        <v>#VALUE!</v>
      </c>
      <c r="J132" s="8"/>
      <c r="K132" s="8"/>
      <c r="L132" s="1"/>
      <c r="M132" s="1"/>
    </row>
    <row r="133" spans="1:13" ht="15.75">
      <c r="A133" s="18" t="s">
        <v>48</v>
      </c>
      <c r="B133" s="15" t="e">
        <f>+C133/12</f>
        <v>#VALUE!</v>
      </c>
      <c r="C133" s="15" t="s">
        <v>0</v>
      </c>
      <c r="D133" s="15" t="s">
        <v>0</v>
      </c>
      <c r="E133" s="15" t="s">
        <v>0</v>
      </c>
      <c r="F133" s="15" t="s">
        <v>0</v>
      </c>
      <c r="G133" s="15" t="s">
        <v>0</v>
      </c>
      <c r="H133" s="15" t="e">
        <f t="shared" si="40"/>
        <v>#VALUE!</v>
      </c>
      <c r="I133" s="26" t="e">
        <f t="shared" si="41"/>
        <v>#VALUE!</v>
      </c>
      <c r="J133" s="8"/>
      <c r="K133" s="8"/>
      <c r="L133" s="1"/>
      <c r="M133" s="1"/>
    </row>
    <row r="134" spans="1:13" ht="15.75">
      <c r="A134" s="18" t="s">
        <v>49</v>
      </c>
      <c r="B134" s="15" t="e">
        <f>+C134/12</f>
        <v>#VALUE!</v>
      </c>
      <c r="C134" s="15" t="s">
        <v>0</v>
      </c>
      <c r="D134" s="15" t="s">
        <v>0</v>
      </c>
      <c r="E134" s="15" t="s">
        <v>0</v>
      </c>
      <c r="F134" s="15" t="s">
        <v>0</v>
      </c>
      <c r="G134" s="15" t="s">
        <v>0</v>
      </c>
      <c r="H134" s="15" t="e">
        <f t="shared" si="40"/>
        <v>#VALUE!</v>
      </c>
      <c r="I134" s="26" t="e">
        <f t="shared" si="41"/>
        <v>#VALUE!</v>
      </c>
      <c r="J134" s="8"/>
      <c r="K134" s="8"/>
      <c r="L134" s="1"/>
      <c r="M134" s="1"/>
    </row>
    <row r="135" spans="1:13" ht="15.75">
      <c r="A135" s="18" t="s">
        <v>50</v>
      </c>
      <c r="B135" s="15" t="e">
        <f>+C135/12</f>
        <v>#VALUE!</v>
      </c>
      <c r="C135" s="15" t="s">
        <v>0</v>
      </c>
      <c r="D135" s="15" t="s">
        <v>0</v>
      </c>
      <c r="E135" s="15" t="s">
        <v>0</v>
      </c>
      <c r="F135" s="15" t="s">
        <v>0</v>
      </c>
      <c r="G135" s="15" t="s">
        <v>0</v>
      </c>
      <c r="H135" s="15" t="e">
        <f t="shared" si="40"/>
        <v>#VALUE!</v>
      </c>
      <c r="I135" s="26" t="e">
        <f t="shared" si="41"/>
        <v>#VALUE!</v>
      </c>
      <c r="J135" s="8"/>
      <c r="K135" s="8"/>
      <c r="L135" s="1"/>
      <c r="M135" s="1"/>
    </row>
    <row r="136" spans="1:13" ht="15.75">
      <c r="A136" s="18" t="s">
        <v>87</v>
      </c>
      <c r="B136" s="15" t="e">
        <f>+C136/12</f>
        <v>#VALUE!</v>
      </c>
      <c r="C136" s="15" t="s">
        <v>0</v>
      </c>
      <c r="D136" s="15" t="s">
        <v>0</v>
      </c>
      <c r="E136" s="15" t="s">
        <v>0</v>
      </c>
      <c r="F136" s="15" t="s">
        <v>0</v>
      </c>
      <c r="G136" s="15" t="s">
        <v>0</v>
      </c>
      <c r="H136" s="15" t="e">
        <f t="shared" si="40"/>
        <v>#VALUE!</v>
      </c>
      <c r="I136" s="26" t="e">
        <f t="shared" si="41"/>
        <v>#VALUE!</v>
      </c>
      <c r="J136" s="8"/>
      <c r="K136" s="8"/>
      <c r="L136" s="1"/>
      <c r="M136" s="1"/>
    </row>
    <row r="137" spans="1:11" ht="16.5" thickBot="1">
      <c r="A137" s="23" t="s">
        <v>51</v>
      </c>
      <c r="B137" s="22" t="e">
        <f aca="true" t="shared" si="42" ref="B137:G137">SUM(B132:B136)</f>
        <v>#VALUE!</v>
      </c>
      <c r="C137" s="22">
        <f t="shared" si="42"/>
        <v>0</v>
      </c>
      <c r="D137" s="22">
        <f t="shared" si="42"/>
        <v>0</v>
      </c>
      <c r="E137" s="22">
        <f t="shared" si="42"/>
        <v>0</v>
      </c>
      <c r="F137" s="22">
        <f t="shared" si="42"/>
        <v>0</v>
      </c>
      <c r="G137" s="22">
        <f t="shared" si="42"/>
        <v>0</v>
      </c>
      <c r="H137" s="17">
        <f t="shared" si="40"/>
        <v>0</v>
      </c>
      <c r="I137" s="27">
        <f t="shared" si="41"/>
        <v>0</v>
      </c>
      <c r="J137" s="5"/>
      <c r="K137" s="5"/>
    </row>
    <row r="138" spans="1:11" ht="16.5" thickBot="1">
      <c r="A138" s="11" t="s">
        <v>52</v>
      </c>
      <c r="B138" s="24" t="e">
        <f aca="true" t="shared" si="43" ref="B138:I138">+B137+B130+B116+B105+B79+B75+B70+B60+B55+B48+B39+B31+B20</f>
        <v>#VALUE!</v>
      </c>
      <c r="C138" s="24">
        <f t="shared" si="43"/>
        <v>0</v>
      </c>
      <c r="D138" s="24">
        <f t="shared" si="43"/>
        <v>0</v>
      </c>
      <c r="E138" s="24">
        <f t="shared" si="43"/>
        <v>0</v>
      </c>
      <c r="F138" s="24">
        <f t="shared" si="43"/>
        <v>0</v>
      </c>
      <c r="G138" s="24">
        <f t="shared" si="43"/>
        <v>0</v>
      </c>
      <c r="H138" s="24">
        <f t="shared" si="43"/>
        <v>0</v>
      </c>
      <c r="I138" s="24">
        <f t="shared" si="43"/>
        <v>0</v>
      </c>
      <c r="J138" s="5"/>
      <c r="K138" s="5"/>
    </row>
    <row r="139" spans="1:11" ht="12.75">
      <c r="A139" s="10"/>
      <c r="B139" s="10"/>
      <c r="C139" s="10"/>
      <c r="D139" s="10"/>
      <c r="E139" s="25"/>
      <c r="F139" s="25"/>
      <c r="G139" s="10"/>
      <c r="H139" s="10"/>
      <c r="I139" s="10"/>
      <c r="J139" s="5"/>
      <c r="K139" s="5"/>
    </row>
    <row r="140" spans="1:11" ht="12.75">
      <c r="A140" s="10"/>
      <c r="B140" s="10"/>
      <c r="C140" s="10"/>
      <c r="D140" s="10"/>
      <c r="E140" s="25"/>
      <c r="F140" s="25"/>
      <c r="G140" s="10"/>
      <c r="H140" s="10"/>
      <c r="I140" s="10"/>
      <c r="J140" s="5"/>
      <c r="K140" s="5"/>
    </row>
    <row r="141" spans="1:11" ht="13.5" thickBot="1">
      <c r="A141" s="10"/>
      <c r="B141" s="10"/>
      <c r="C141" s="10"/>
      <c r="D141" s="10"/>
      <c r="E141" s="25"/>
      <c r="F141" s="25"/>
      <c r="G141" s="10"/>
      <c r="H141" s="10"/>
      <c r="I141" s="10"/>
      <c r="J141" s="5"/>
      <c r="K141" s="5"/>
    </row>
    <row r="142" spans="1:11" ht="16.5" thickBot="1">
      <c r="A142" s="11" t="s">
        <v>76</v>
      </c>
      <c r="B142" s="12" t="s">
        <v>125</v>
      </c>
      <c r="C142" s="12" t="s">
        <v>126</v>
      </c>
      <c r="D142" s="12" t="s">
        <v>72</v>
      </c>
      <c r="E142" s="12" t="s">
        <v>73</v>
      </c>
      <c r="F142" s="13" t="s">
        <v>74</v>
      </c>
      <c r="G142" s="13" t="s">
        <v>75</v>
      </c>
      <c r="H142" s="13" t="s">
        <v>71</v>
      </c>
      <c r="I142" s="12" t="s">
        <v>1</v>
      </c>
      <c r="J142" s="5"/>
      <c r="K142" s="5"/>
    </row>
    <row r="143" spans="1:11" ht="15">
      <c r="A143" s="18" t="s">
        <v>119</v>
      </c>
      <c r="B143" s="15" t="e">
        <f aca="true" t="shared" si="44" ref="B143:B148">+C143/12</f>
        <v>#VALUE!</v>
      </c>
      <c r="C143" s="15" t="s">
        <v>0</v>
      </c>
      <c r="D143" s="15" t="s">
        <v>0</v>
      </c>
      <c r="E143" s="15" t="s">
        <v>0</v>
      </c>
      <c r="F143" s="15" t="s">
        <v>0</v>
      </c>
      <c r="G143" s="15" t="s">
        <v>0</v>
      </c>
      <c r="H143" s="15" t="e">
        <f aca="true" t="shared" si="45" ref="H143:H149">+G143+F143+E143+D143</f>
        <v>#VALUE!</v>
      </c>
      <c r="I143" s="26" t="e">
        <f aca="true" t="shared" si="46" ref="I143:I149">+C143-H143</f>
        <v>#VALUE!</v>
      </c>
      <c r="J143" s="5"/>
      <c r="K143" s="5"/>
    </row>
    <row r="144" spans="1:11" ht="15">
      <c r="A144" s="18" t="s">
        <v>120</v>
      </c>
      <c r="B144" s="15" t="e">
        <f t="shared" si="44"/>
        <v>#VALUE!</v>
      </c>
      <c r="C144" s="15" t="s">
        <v>0</v>
      </c>
      <c r="D144" s="15" t="s">
        <v>0</v>
      </c>
      <c r="E144" s="15" t="s">
        <v>0</v>
      </c>
      <c r="F144" s="15" t="s">
        <v>0</v>
      </c>
      <c r="G144" s="15" t="s">
        <v>0</v>
      </c>
      <c r="H144" s="15" t="e">
        <f t="shared" si="45"/>
        <v>#VALUE!</v>
      </c>
      <c r="I144" s="26" t="e">
        <f t="shared" si="46"/>
        <v>#VALUE!</v>
      </c>
      <c r="J144" s="5"/>
      <c r="K144" s="5"/>
    </row>
    <row r="145" spans="1:11" ht="15">
      <c r="A145" s="18" t="s">
        <v>121</v>
      </c>
      <c r="B145" s="15" t="e">
        <f t="shared" si="44"/>
        <v>#VALUE!</v>
      </c>
      <c r="C145" s="15" t="s">
        <v>0</v>
      </c>
      <c r="D145" s="15" t="s">
        <v>0</v>
      </c>
      <c r="E145" s="15" t="s">
        <v>124</v>
      </c>
      <c r="F145" s="15" t="s">
        <v>0</v>
      </c>
      <c r="G145" s="15" t="s">
        <v>0</v>
      </c>
      <c r="H145" s="15" t="e">
        <f t="shared" si="45"/>
        <v>#VALUE!</v>
      </c>
      <c r="I145" s="26" t="e">
        <f t="shared" si="46"/>
        <v>#VALUE!</v>
      </c>
      <c r="J145" s="5"/>
      <c r="K145" s="5"/>
    </row>
    <row r="146" spans="1:11" ht="15">
      <c r="A146" s="18" t="s">
        <v>122</v>
      </c>
      <c r="B146" s="15" t="e">
        <f t="shared" si="44"/>
        <v>#VALUE!</v>
      </c>
      <c r="C146" s="15" t="s">
        <v>0</v>
      </c>
      <c r="D146" s="15" t="s">
        <v>0</v>
      </c>
      <c r="E146" s="15" t="s">
        <v>0</v>
      </c>
      <c r="F146" s="15" t="s">
        <v>0</v>
      </c>
      <c r="G146" s="15" t="s">
        <v>0</v>
      </c>
      <c r="H146" s="15" t="e">
        <f t="shared" si="45"/>
        <v>#VALUE!</v>
      </c>
      <c r="I146" s="26" t="e">
        <f t="shared" si="46"/>
        <v>#VALUE!</v>
      </c>
      <c r="J146" s="5"/>
      <c r="K146" s="5"/>
    </row>
    <row r="147" spans="1:11" ht="15">
      <c r="A147" s="18" t="s">
        <v>123</v>
      </c>
      <c r="B147" s="15" t="e">
        <f t="shared" si="44"/>
        <v>#VALUE!</v>
      </c>
      <c r="C147" s="15" t="s">
        <v>0</v>
      </c>
      <c r="D147" s="15" t="s">
        <v>0</v>
      </c>
      <c r="E147" s="15" t="s">
        <v>0</v>
      </c>
      <c r="F147" s="15" t="s">
        <v>0</v>
      </c>
      <c r="G147" s="15"/>
      <c r="H147" s="15" t="e">
        <f t="shared" si="45"/>
        <v>#VALUE!</v>
      </c>
      <c r="I147" s="26" t="e">
        <f t="shared" si="46"/>
        <v>#VALUE!</v>
      </c>
      <c r="J147" s="5"/>
      <c r="K147" s="5"/>
    </row>
    <row r="148" spans="1:11" ht="15">
      <c r="A148" s="18" t="s">
        <v>5</v>
      </c>
      <c r="B148" s="15" t="e">
        <f t="shared" si="44"/>
        <v>#VALUE!</v>
      </c>
      <c r="C148" s="15" t="s">
        <v>0</v>
      </c>
      <c r="D148" s="15" t="s">
        <v>0</v>
      </c>
      <c r="E148" s="15" t="s">
        <v>0</v>
      </c>
      <c r="F148" s="15" t="s">
        <v>0</v>
      </c>
      <c r="G148" s="15" t="s">
        <v>0</v>
      </c>
      <c r="H148" s="15" t="e">
        <f t="shared" si="45"/>
        <v>#VALUE!</v>
      </c>
      <c r="I148" s="26" t="e">
        <f t="shared" si="46"/>
        <v>#VALUE!</v>
      </c>
      <c r="J148" s="5"/>
      <c r="K148" s="5"/>
    </row>
    <row r="149" spans="1:11" ht="16.5" thickBot="1">
      <c r="A149" s="23" t="s">
        <v>78</v>
      </c>
      <c r="B149" s="22" t="e">
        <f aca="true" t="shared" si="47" ref="B149:G149">SUM(B143:B144)</f>
        <v>#VALUE!</v>
      </c>
      <c r="C149" s="22">
        <f t="shared" si="47"/>
        <v>0</v>
      </c>
      <c r="D149" s="22">
        <f t="shared" si="47"/>
        <v>0</v>
      </c>
      <c r="E149" s="22">
        <f t="shared" si="47"/>
        <v>0</v>
      </c>
      <c r="F149" s="22">
        <f t="shared" si="47"/>
        <v>0</v>
      </c>
      <c r="G149" s="22">
        <f t="shared" si="47"/>
        <v>0</v>
      </c>
      <c r="H149" s="17">
        <f t="shared" si="45"/>
        <v>0</v>
      </c>
      <c r="I149" s="27">
        <f t="shared" si="46"/>
        <v>0</v>
      </c>
      <c r="J149" s="5"/>
      <c r="K149" s="5"/>
    </row>
    <row r="150" spans="1:31" ht="16.5" thickBot="1">
      <c r="A150" s="11" t="s">
        <v>77</v>
      </c>
      <c r="B150" s="24" t="e">
        <f aca="true" t="shared" si="48" ref="B150:I150">+B149-B138</f>
        <v>#VALUE!</v>
      </c>
      <c r="C150" s="24">
        <f t="shared" si="48"/>
        <v>0</v>
      </c>
      <c r="D150" s="24">
        <f t="shared" si="48"/>
        <v>0</v>
      </c>
      <c r="E150" s="24">
        <f t="shared" si="48"/>
        <v>0</v>
      </c>
      <c r="F150" s="24">
        <f t="shared" si="48"/>
        <v>0</v>
      </c>
      <c r="G150" s="24">
        <f t="shared" si="48"/>
        <v>0</v>
      </c>
      <c r="H150" s="24">
        <f t="shared" si="48"/>
        <v>0</v>
      </c>
      <c r="I150" s="24">
        <f t="shared" si="48"/>
        <v>0</v>
      </c>
      <c r="J150" s="6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11" ht="12.75">
      <c r="A151" s="10"/>
      <c r="B151" s="10"/>
      <c r="C151" s="10"/>
      <c r="D151" s="10"/>
      <c r="E151" s="10"/>
      <c r="F151" s="10"/>
      <c r="G151" s="10"/>
      <c r="H151" s="10"/>
      <c r="I151" s="10"/>
      <c r="J151" s="5"/>
      <c r="K151" s="5"/>
    </row>
    <row r="152" spans="1:11" ht="12.75">
      <c r="A152" s="10"/>
      <c r="B152" s="10"/>
      <c r="C152" s="10" t="s">
        <v>0</v>
      </c>
      <c r="D152" s="10"/>
      <c r="E152" s="10"/>
      <c r="F152" s="10"/>
      <c r="G152" s="10"/>
      <c r="H152" s="10"/>
      <c r="I152" s="10"/>
      <c r="J152" s="5"/>
      <c r="K152" s="5"/>
    </row>
    <row r="153" spans="1:9" ht="12.75">
      <c r="A153" s="10"/>
      <c r="B153" s="10"/>
      <c r="C153" s="25" t="s">
        <v>0</v>
      </c>
      <c r="D153" s="10"/>
      <c r="E153" s="10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</sheetData>
  <sheetProtection/>
  <printOptions gridLines="1" horizontalCentered="1" verticalCentered="1"/>
  <pageMargins left="0.5" right="0.5" top="1" bottom="1" header="0.5" footer="0.5"/>
  <pageSetup fitToHeight="1" fitToWidth="1" horizontalDpi="300" verticalDpi="300" orientation="landscape" scale="6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RE/MAX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Murray</dc:creator>
  <cp:keywords/>
  <dc:description/>
  <cp:lastModifiedBy>Greg Lemon</cp:lastModifiedBy>
  <cp:lastPrinted>1999-09-28T15:23:58Z</cp:lastPrinted>
  <dcterms:created xsi:type="dcterms:W3CDTF">1998-11-27T10:28:19Z</dcterms:created>
  <dcterms:modified xsi:type="dcterms:W3CDTF">2020-03-26T16:10:50Z</dcterms:modified>
  <cp:category/>
  <cp:version/>
  <cp:contentType/>
  <cp:contentStatus/>
</cp:coreProperties>
</file>